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 firstSheet="17" activeTab="29"/>
  </bookViews>
  <sheets>
    <sheet name="0601" sheetId="5" r:id="rId1"/>
    <sheet name="0602" sheetId="70" r:id="rId2"/>
    <sheet name="0603" sheetId="72" r:id="rId3"/>
    <sheet name="0604" sheetId="73" r:id="rId4"/>
    <sheet name="0605" sheetId="74" r:id="rId5"/>
    <sheet name="0606" sheetId="76" r:id="rId6"/>
    <sheet name="0607" sheetId="75" r:id="rId7"/>
    <sheet name="0608" sheetId="71" r:id="rId8"/>
    <sheet name="0609" sheetId="79" r:id="rId9"/>
    <sheet name="0610" sheetId="80" r:id="rId10"/>
    <sheet name="0611" sheetId="81" r:id="rId11"/>
    <sheet name="0612" sheetId="82" r:id="rId12"/>
    <sheet name="0613" sheetId="83" r:id="rId13"/>
    <sheet name="0614" sheetId="84" r:id="rId14"/>
    <sheet name="0615" sheetId="85" r:id="rId15"/>
    <sheet name="0616" sheetId="86" r:id="rId16"/>
    <sheet name="0617" sheetId="87" r:id="rId17"/>
    <sheet name="0618" sheetId="88" r:id="rId18"/>
    <sheet name="0619" sheetId="89" r:id="rId19"/>
    <sheet name="0620" sheetId="90" r:id="rId20"/>
    <sheet name="0621" sheetId="91" r:id="rId21"/>
    <sheet name="0622" sheetId="92" r:id="rId22"/>
    <sheet name="0623" sheetId="93" r:id="rId23"/>
    <sheet name="0624" sheetId="94" r:id="rId24"/>
    <sheet name="0625" sheetId="95" r:id="rId25"/>
    <sheet name="0626" sheetId="96" r:id="rId26"/>
    <sheet name="0627" sheetId="97" r:id="rId27"/>
    <sheet name="0628" sheetId="98" r:id="rId28"/>
    <sheet name="0629" sheetId="99" r:id="rId29"/>
    <sheet name="0630" sheetId="100" r:id="rId30"/>
    <sheet name="원본 " sheetId="78" r:id="rId31"/>
  </sheets>
  <definedNames>
    <definedName name="_xlnm.Print_Area" localSheetId="0">'0601'!$A$1:$Q$45</definedName>
    <definedName name="_xlnm.Print_Area" localSheetId="1">'0602'!$A$1:$Q$45</definedName>
    <definedName name="_xlnm.Print_Area" localSheetId="2">'0603'!$A$1:$Q$45</definedName>
    <definedName name="_xlnm.Print_Area" localSheetId="3">'0604'!$A$1:$Q$45</definedName>
    <definedName name="_xlnm.Print_Area" localSheetId="4">'0605'!$A$1:$Q$45</definedName>
    <definedName name="_xlnm.Print_Area" localSheetId="5">'0606'!$A$1:$Q$45</definedName>
    <definedName name="_xlnm.Print_Area" localSheetId="6">'0607'!$A$1:$Q$45</definedName>
    <definedName name="_xlnm.Print_Area" localSheetId="7">'0608'!$A$1:$Q$43</definedName>
    <definedName name="_xlnm.Print_Area" localSheetId="8">'0609'!$A$1:$Q$42</definedName>
    <definedName name="_xlnm.Print_Area" localSheetId="9">'0610'!$A$1:$Q$42</definedName>
    <definedName name="_xlnm.Print_Area" localSheetId="10">'0611'!$A$1:$Q$42</definedName>
    <definedName name="_xlnm.Print_Area" localSheetId="11">'0612'!$A$1:$Q$42</definedName>
    <definedName name="_xlnm.Print_Area" localSheetId="12">'0613'!$A$1:$Q$42</definedName>
    <definedName name="_xlnm.Print_Area" localSheetId="13">'0614'!$A$1:$Q$42</definedName>
    <definedName name="_xlnm.Print_Area" localSheetId="14">'0615'!$A$1:$Q$42</definedName>
    <definedName name="_xlnm.Print_Area" localSheetId="15">'0616'!$A$1:$Q$42</definedName>
    <definedName name="_xlnm.Print_Area" localSheetId="16">'0617'!$A$1:$Q$42</definedName>
    <definedName name="_xlnm.Print_Area" localSheetId="17">'0618'!$A$1:$Q$42</definedName>
    <definedName name="_xlnm.Print_Area" localSheetId="18">'0619'!$A$1:$Q$42</definedName>
    <definedName name="_xlnm.Print_Area" localSheetId="19">'0620'!$A$1:$Q$42</definedName>
    <definedName name="_xlnm.Print_Area" localSheetId="20">'0621'!$A$1:$Q$42</definedName>
    <definedName name="_xlnm.Print_Area" localSheetId="21">'0622'!$A$1:$Q$42</definedName>
    <definedName name="_xlnm.Print_Area" localSheetId="22">'0623'!$A$1:$Q$42</definedName>
    <definedName name="_xlnm.Print_Area" localSheetId="23">'0624'!$A$1:$Q$42</definedName>
    <definedName name="_xlnm.Print_Area" localSheetId="24">'0625'!$A$1:$Q$42</definedName>
    <definedName name="_xlnm.Print_Area" localSheetId="25">'0626'!$A$1:$Q$42</definedName>
    <definedName name="_xlnm.Print_Area" localSheetId="26">'0627'!$A$1:$Q$42</definedName>
    <definedName name="_xlnm.Print_Area" localSheetId="27">'0628'!$A$1:$Q$42</definedName>
    <definedName name="_xlnm.Print_Area" localSheetId="28">'0629'!$A$1:$Q$42</definedName>
    <definedName name="_xlnm.Print_Area" localSheetId="29">'0630'!$A$1:$Q$42</definedName>
    <definedName name="_xlnm.Print_Area" localSheetId="30">'원본 '!$A$1:$Q$42</definedName>
  </definedNames>
  <calcPr calcId="125725"/>
</workbook>
</file>

<file path=xl/calcChain.xml><?xml version="1.0" encoding="utf-8"?>
<calcChain xmlns="http://schemas.openxmlformats.org/spreadsheetml/2006/main">
  <c r="M30" i="100"/>
  <c r="M24"/>
  <c r="M21"/>
  <c r="M15"/>
  <c r="M14"/>
  <c r="M13"/>
  <c r="M30" i="99" l="1"/>
  <c r="M24"/>
  <c r="M15"/>
  <c r="M14"/>
  <c r="M13"/>
  <c r="F21" i="100" l="1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F21" i="99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98"/>
  <c r="M24"/>
  <c r="M21"/>
  <c r="M15"/>
  <c r="M14"/>
  <c r="M13"/>
  <c r="M30" i="97"/>
  <c r="M24"/>
  <c r="M21"/>
  <c r="M15"/>
  <c r="M14"/>
  <c r="M13"/>
  <c r="L53" i="100" l="1"/>
  <c r="G53" i="99"/>
  <c r="L53"/>
  <c r="G53" i="100"/>
  <c r="F43"/>
  <c r="F43" i="99"/>
  <c r="F21" i="98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24" i="96"/>
  <c r="M21"/>
  <c r="M15"/>
  <c r="M14"/>
  <c r="M13"/>
  <c r="G53" i="98" l="1"/>
  <c r="L53"/>
  <c r="F43"/>
  <c r="F21" i="97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95"/>
  <c r="M24"/>
  <c r="M15"/>
  <c r="M14"/>
  <c r="M13"/>
  <c r="G53" i="97" l="1"/>
  <c r="L53"/>
  <c r="F43"/>
  <c r="F21" i="96"/>
  <c r="F21" i="95"/>
  <c r="L52" i="96"/>
  <c r="G52"/>
  <c r="L51"/>
  <c r="G51"/>
  <c r="L50"/>
  <c r="G50"/>
  <c r="L49"/>
  <c r="G49"/>
  <c r="L48"/>
  <c r="G48"/>
  <c r="L47"/>
  <c r="G47"/>
  <c r="G53" s="1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L52" i="95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94"/>
  <c r="M21"/>
  <c r="M15"/>
  <c r="M14"/>
  <c r="M13"/>
  <c r="L53" i="96" l="1"/>
  <c r="L53" i="95"/>
  <c r="G53"/>
  <c r="F43" i="96"/>
  <c r="F43" i="95"/>
  <c r="M30" i="93"/>
  <c r="M24"/>
  <c r="M21"/>
  <c r="M15"/>
  <c r="M14"/>
  <c r="M13"/>
  <c r="F21"/>
  <c r="F21" i="94"/>
  <c r="L52"/>
  <c r="G52"/>
  <c r="L51"/>
  <c r="G51"/>
  <c r="L50"/>
  <c r="G50"/>
  <c r="L49"/>
  <c r="G49"/>
  <c r="L48"/>
  <c r="G48"/>
  <c r="L47"/>
  <c r="L53" s="1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L52" i="93"/>
  <c r="G52"/>
  <c r="L51"/>
  <c r="G51"/>
  <c r="L50"/>
  <c r="G50"/>
  <c r="L49"/>
  <c r="G49"/>
  <c r="L48"/>
  <c r="G48"/>
  <c r="L47"/>
  <c r="L53" s="1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92"/>
  <c r="M24"/>
  <c r="M21"/>
  <c r="M15"/>
  <c r="M14"/>
  <c r="M13"/>
  <c r="G53" i="93" l="1"/>
  <c r="F43"/>
  <c r="G53" i="94"/>
  <c r="F43"/>
  <c r="M30" i="91"/>
  <c r="M24"/>
  <c r="M21"/>
  <c r="M15"/>
  <c r="M14"/>
  <c r="M13"/>
  <c r="F21" i="92" l="1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90"/>
  <c r="M24"/>
  <c r="M21"/>
  <c r="M15"/>
  <c r="M14"/>
  <c r="M13"/>
  <c r="L53" i="92" l="1"/>
  <c r="G53"/>
  <c r="F43"/>
  <c r="F21" i="91"/>
  <c r="L52"/>
  <c r="G52"/>
  <c r="L51"/>
  <c r="G51"/>
  <c r="L50"/>
  <c r="G50"/>
  <c r="L49"/>
  <c r="G49"/>
  <c r="L48"/>
  <c r="G48"/>
  <c r="L47"/>
  <c r="G47"/>
  <c r="G53" s="1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89"/>
  <c r="M24"/>
  <c r="M21"/>
  <c r="M15"/>
  <c r="M14"/>
  <c r="M13"/>
  <c r="F21" i="90"/>
  <c r="L52"/>
  <c r="G52"/>
  <c r="L51"/>
  <c r="G51"/>
  <c r="L50"/>
  <c r="G50"/>
  <c r="L49"/>
  <c r="G49"/>
  <c r="L48"/>
  <c r="G48"/>
  <c r="L47"/>
  <c r="L53" s="1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88"/>
  <c r="M24"/>
  <c r="M21"/>
  <c r="M15"/>
  <c r="M14"/>
  <c r="M13"/>
  <c r="F21" i="89"/>
  <c r="L52"/>
  <c r="G52"/>
  <c r="L51"/>
  <c r="G51"/>
  <c r="L50"/>
  <c r="G50"/>
  <c r="L49"/>
  <c r="G49"/>
  <c r="L48"/>
  <c r="G48"/>
  <c r="L47"/>
  <c r="G47"/>
  <c r="G53" s="1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F21" i="88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87"/>
  <c r="M24"/>
  <c r="M21"/>
  <c r="M15"/>
  <c r="M14"/>
  <c r="M13"/>
  <c r="L53" i="91" l="1"/>
  <c r="G53" i="90"/>
  <c r="F43" i="91"/>
  <c r="L53" i="89"/>
  <c r="F43" i="90"/>
  <c r="L53" i="88"/>
  <c r="F43" i="89"/>
  <c r="G53" i="88"/>
  <c r="F43"/>
  <c r="M30" i="86" l="1"/>
  <c r="M24"/>
  <c r="M21"/>
  <c r="M15"/>
  <c r="M14"/>
  <c r="M13"/>
  <c r="F21" i="87"/>
  <c r="L52"/>
  <c r="G52"/>
  <c r="L51"/>
  <c r="G51"/>
  <c r="L50"/>
  <c r="G50"/>
  <c r="L49"/>
  <c r="G49"/>
  <c r="L48"/>
  <c r="G48"/>
  <c r="L47"/>
  <c r="L53" s="1"/>
  <c r="G47"/>
  <c r="G53" s="1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85"/>
  <c r="M24"/>
  <c r="M21"/>
  <c r="M15"/>
  <c r="M14"/>
  <c r="M13"/>
  <c r="F43" i="87" l="1"/>
  <c r="F21" i="86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84"/>
  <c r="M24"/>
  <c r="M21"/>
  <c r="M15"/>
  <c r="M14"/>
  <c r="M13"/>
  <c r="M30" i="83"/>
  <c r="M24"/>
  <c r="M21"/>
  <c r="M15"/>
  <c r="M14"/>
  <c r="M13"/>
  <c r="F21" i="85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F21" i="84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82"/>
  <c r="M24"/>
  <c r="M21"/>
  <c r="M15"/>
  <c r="M14"/>
  <c r="M13"/>
  <c r="F21" i="71"/>
  <c r="F21" i="79"/>
  <c r="F21" i="80"/>
  <c r="F21" i="81"/>
  <c r="F21" i="82"/>
  <c r="F21" i="83"/>
  <c r="L52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F30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81"/>
  <c r="M24"/>
  <c r="M15"/>
  <c r="M14"/>
  <c r="M13"/>
  <c r="F30" i="82"/>
  <c r="F30" i="78"/>
  <c r="F30" i="79"/>
  <c r="F30" i="81"/>
  <c r="F30" i="80"/>
  <c r="G53" i="86" l="1"/>
  <c r="L53"/>
  <c r="L53" i="85"/>
  <c r="F43" i="86"/>
  <c r="L53" i="84"/>
  <c r="L53" i="83"/>
  <c r="G53" i="85"/>
  <c r="F43"/>
  <c r="G53" i="84"/>
  <c r="F43"/>
  <c r="G53" i="83"/>
  <c r="F43"/>
  <c r="L52" i="82"/>
  <c r="G52"/>
  <c r="L51"/>
  <c r="G51"/>
  <c r="L50"/>
  <c r="G50"/>
  <c r="L49"/>
  <c r="G49"/>
  <c r="L48"/>
  <c r="G48"/>
  <c r="L47"/>
  <c r="G47"/>
  <c r="G53" s="1"/>
  <c r="K43"/>
  <c r="M38"/>
  <c r="F38"/>
  <c r="M35"/>
  <c r="F35"/>
  <c r="M34"/>
  <c r="F34"/>
  <c r="M33"/>
  <c r="F33"/>
  <c r="M32"/>
  <c r="F32"/>
  <c r="M31"/>
  <c r="F31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80"/>
  <c r="M24"/>
  <c r="M15"/>
  <c r="M14"/>
  <c r="M13"/>
  <c r="L53" i="82" l="1"/>
  <c r="F43"/>
  <c r="L52" i="81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0" i="79"/>
  <c r="M24"/>
  <c r="M15"/>
  <c r="M14"/>
  <c r="M13"/>
  <c r="L52" i="80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F31" i="71"/>
  <c r="M31"/>
  <c r="M26"/>
  <c r="M24"/>
  <c r="M15"/>
  <c r="M14"/>
  <c r="M13"/>
  <c r="M34" i="75"/>
  <c r="M17"/>
  <c r="M16"/>
  <c r="M15"/>
  <c r="L53" i="81" l="1"/>
  <c r="L53" i="80"/>
  <c r="G53"/>
  <c r="G53" i="81"/>
  <c r="F43"/>
  <c r="F43" i="80"/>
  <c r="L52" i="79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17" i="76"/>
  <c r="M16"/>
  <c r="M15"/>
  <c r="M46" i="74"/>
  <c r="M42"/>
  <c r="M17"/>
  <c r="M16"/>
  <c r="M15"/>
  <c r="L52" i="78"/>
  <c r="G52"/>
  <c r="L51"/>
  <c r="G51"/>
  <c r="L50"/>
  <c r="G50"/>
  <c r="L49"/>
  <c r="G49"/>
  <c r="L48"/>
  <c r="G48"/>
  <c r="L47"/>
  <c r="G47"/>
  <c r="K43"/>
  <c r="M38"/>
  <c r="F38"/>
  <c r="M35"/>
  <c r="F35"/>
  <c r="M34"/>
  <c r="F34"/>
  <c r="M33"/>
  <c r="F33"/>
  <c r="M32"/>
  <c r="F32"/>
  <c r="M31"/>
  <c r="F31"/>
  <c r="M29"/>
  <c r="F29"/>
  <c r="M28"/>
  <c r="F28"/>
  <c r="M27"/>
  <c r="F27"/>
  <c r="M26"/>
  <c r="F26"/>
  <c r="M25"/>
  <c r="F25"/>
  <c r="F24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F24" i="71"/>
  <c r="L56" i="76"/>
  <c r="G56"/>
  <c r="L55"/>
  <c r="G55"/>
  <c r="L54"/>
  <c r="G54"/>
  <c r="L53"/>
  <c r="G53"/>
  <c r="L52"/>
  <c r="G52"/>
  <c r="L51"/>
  <c r="L57" s="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6" i="75"/>
  <c r="G56"/>
  <c r="L55"/>
  <c r="G55"/>
  <c r="L54"/>
  <c r="G54"/>
  <c r="L53"/>
  <c r="G53"/>
  <c r="L52"/>
  <c r="G52"/>
  <c r="L51"/>
  <c r="L57" s="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6" i="73"/>
  <c r="M42"/>
  <c r="M17"/>
  <c r="M16"/>
  <c r="M15"/>
  <c r="L56" i="74"/>
  <c r="G56"/>
  <c r="L55"/>
  <c r="G55"/>
  <c r="L54"/>
  <c r="G54"/>
  <c r="L53"/>
  <c r="G53"/>
  <c r="L52"/>
  <c r="G52"/>
  <c r="L51"/>
  <c r="G51"/>
  <c r="G57" s="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6" i="73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72"/>
  <c r="M46" i="70"/>
  <c r="M42"/>
  <c r="L53" i="79" l="1"/>
  <c r="F43"/>
  <c r="L53" i="78"/>
  <c r="G53" i="79"/>
  <c r="L57" i="74"/>
  <c r="G53" i="78"/>
  <c r="F43"/>
  <c r="G57" i="75"/>
  <c r="F47"/>
  <c r="G57" i="76"/>
  <c r="F47"/>
  <c r="F47" i="74"/>
  <c r="L57" i="73"/>
  <c r="F47"/>
  <c r="G57"/>
  <c r="M34" i="70"/>
  <c r="M16"/>
  <c r="M15"/>
  <c r="L56" i="72" l="1"/>
  <c r="G56"/>
  <c r="L55"/>
  <c r="G55"/>
  <c r="L54"/>
  <c r="G54"/>
  <c r="L53"/>
  <c r="G53"/>
  <c r="L52"/>
  <c r="G52"/>
  <c r="L51"/>
  <c r="L57" s="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3" i="71"/>
  <c r="G53"/>
  <c r="L52"/>
  <c r="G52"/>
  <c r="L51"/>
  <c r="G51"/>
  <c r="L50"/>
  <c r="G50"/>
  <c r="L49"/>
  <c r="G49"/>
  <c r="L48"/>
  <c r="G48"/>
  <c r="K44"/>
  <c r="M39"/>
  <c r="F39"/>
  <c r="M36"/>
  <c r="F36"/>
  <c r="M35"/>
  <c r="F35"/>
  <c r="M34"/>
  <c r="F34"/>
  <c r="M33"/>
  <c r="F33"/>
  <c r="M32"/>
  <c r="F32"/>
  <c r="M30"/>
  <c r="F30"/>
  <c r="M29"/>
  <c r="F29"/>
  <c r="M28"/>
  <c r="F28"/>
  <c r="M27"/>
  <c r="F27"/>
  <c r="M25"/>
  <c r="F25"/>
  <c r="M23"/>
  <c r="F23"/>
  <c r="M22"/>
  <c r="F22"/>
  <c r="M20"/>
  <c r="F20"/>
  <c r="M19"/>
  <c r="F19"/>
  <c r="M18"/>
  <c r="F18"/>
  <c r="M17"/>
  <c r="F17"/>
  <c r="M16"/>
  <c r="F16"/>
  <c r="F15"/>
  <c r="F14"/>
  <c r="F13"/>
  <c r="M12"/>
  <c r="F12"/>
  <c r="M11"/>
  <c r="F11"/>
  <c r="M10"/>
  <c r="F10"/>
  <c r="M9"/>
  <c r="F9"/>
  <c r="M8"/>
  <c r="F8"/>
  <c r="M7"/>
  <c r="F7"/>
  <c r="M6"/>
  <c r="F6"/>
  <c r="M34" i="5"/>
  <c r="M17"/>
  <c r="M16"/>
  <c r="M15"/>
  <c r="F44" i="71" l="1"/>
  <c r="L54"/>
  <c r="G54"/>
  <c r="G57" i="72"/>
  <c r="F47"/>
  <c r="L56" i="70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l="1"/>
  <c r="G57"/>
  <c r="F47"/>
  <c r="F15" i="5"/>
  <c r="F16"/>
  <c r="F17"/>
  <c r="F18"/>
  <c r="K47" l="1"/>
  <c r="L56" l="1"/>
  <c r="G56"/>
  <c r="L55"/>
  <c r="G55"/>
  <c r="L54"/>
  <c r="G54"/>
  <c r="L53"/>
  <c r="G53"/>
  <c r="L52"/>
  <c r="G52"/>
  <c r="L51"/>
  <c r="G51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M14"/>
  <c r="F14"/>
  <c r="M13"/>
  <c r="F13"/>
  <c r="M12"/>
  <c r="F12"/>
  <c r="M11"/>
  <c r="F11"/>
  <c r="M10"/>
  <c r="F10"/>
  <c r="M9"/>
  <c r="F9"/>
  <c r="M8"/>
  <c r="F8"/>
  <c r="M7"/>
  <c r="F7"/>
  <c r="M6"/>
  <c r="F6"/>
  <c r="L57" l="1"/>
  <c r="G57"/>
  <c r="F47"/>
</calcChain>
</file>

<file path=xl/sharedStrings.xml><?xml version="1.0" encoding="utf-8"?>
<sst xmlns="http://schemas.openxmlformats.org/spreadsheetml/2006/main" count="2927" uniqueCount="157">
  <si>
    <t>합계</t>
    <phoneticPr fontId="2" type="noConversion"/>
  </si>
  <si>
    <t>치즈케익</t>
    <phoneticPr fontId="2" type="noConversion"/>
  </si>
  <si>
    <t>초코헤즐넛토르트</t>
    <phoneticPr fontId="2" type="noConversion"/>
  </si>
  <si>
    <t>체리 아몬드케익</t>
    <phoneticPr fontId="2" type="noConversion"/>
  </si>
  <si>
    <t>애플 시나몬케익</t>
    <phoneticPr fontId="2" type="noConversion"/>
  </si>
  <si>
    <t>블루베리 몽타뉴</t>
    <phoneticPr fontId="2" type="noConversion"/>
  </si>
  <si>
    <t>딸기요거트케익</t>
    <phoneticPr fontId="2" type="noConversion"/>
  </si>
  <si>
    <t>재고는 다음날 판매</t>
    <phoneticPr fontId="2" type="noConversion"/>
  </si>
  <si>
    <t>서비스</t>
    <phoneticPr fontId="2" type="noConversion"/>
  </si>
  <si>
    <t>메르까토</t>
    <phoneticPr fontId="2" type="noConversion"/>
  </si>
  <si>
    <t>조각</t>
    <phoneticPr fontId="2" type="noConversion"/>
  </si>
  <si>
    <t>홀</t>
    <phoneticPr fontId="2" type="noConversion"/>
  </si>
  <si>
    <t>폐기</t>
    <phoneticPr fontId="2" type="noConversion"/>
  </si>
  <si>
    <t>시식</t>
    <phoneticPr fontId="2" type="noConversion"/>
  </si>
  <si>
    <t>전재고</t>
    <phoneticPr fontId="2" type="noConversion"/>
  </si>
  <si>
    <t>비고</t>
    <phoneticPr fontId="2" type="noConversion"/>
  </si>
  <si>
    <t>판매</t>
    <phoneticPr fontId="2" type="noConversion"/>
  </si>
  <si>
    <t>생산</t>
    <phoneticPr fontId="2" type="noConversion"/>
  </si>
  <si>
    <t>제품명(케이크)</t>
    <phoneticPr fontId="2" type="noConversion"/>
  </si>
  <si>
    <t>합 계</t>
    <phoneticPr fontId="2" type="noConversion"/>
  </si>
  <si>
    <t>세트메뉴(파니니)</t>
    <phoneticPr fontId="2" type="noConversion"/>
  </si>
  <si>
    <t>그릴치킨파니니</t>
    <phoneticPr fontId="2" type="noConversion"/>
  </si>
  <si>
    <t>훈제파니니</t>
    <phoneticPr fontId="2" type="noConversion"/>
  </si>
  <si>
    <t>커리판젤로티</t>
    <phoneticPr fontId="2" type="noConversion"/>
  </si>
  <si>
    <t>주문 후 생산품목</t>
    <phoneticPr fontId="2" type="noConversion"/>
  </si>
  <si>
    <t>샌드위치류4가지      판젤로티</t>
    <phoneticPr fontId="2" type="noConversion"/>
  </si>
  <si>
    <t>컵쿠키</t>
    <phoneticPr fontId="2" type="noConversion"/>
  </si>
  <si>
    <t>마카롱</t>
    <phoneticPr fontId="2" type="noConversion"/>
  </si>
  <si>
    <t>초코렛쿠키</t>
    <phoneticPr fontId="2" type="noConversion"/>
  </si>
  <si>
    <t>넛쿠키</t>
    <phoneticPr fontId="2" type="noConversion"/>
  </si>
  <si>
    <t>다음날 판매</t>
    <phoneticPr fontId="2" type="noConversion"/>
  </si>
  <si>
    <t>프로렌틴</t>
    <phoneticPr fontId="2" type="noConversion"/>
  </si>
  <si>
    <t>오렌지스콘</t>
    <phoneticPr fontId="2" type="noConversion"/>
  </si>
  <si>
    <t>재고는 폐기</t>
    <phoneticPr fontId="2" type="noConversion"/>
  </si>
  <si>
    <t>허니 밀크토스트</t>
    <phoneticPr fontId="2" type="noConversion"/>
  </si>
  <si>
    <t>재고는 다음날 메르까토 식사빵</t>
  </si>
  <si>
    <t>시리얼토스트브레드</t>
    <phoneticPr fontId="2" type="noConversion"/>
  </si>
  <si>
    <t>애플스트라우젤</t>
    <phoneticPr fontId="2" type="noConversion"/>
  </si>
  <si>
    <t>큐브커스타드</t>
    <phoneticPr fontId="2" type="noConversion"/>
  </si>
  <si>
    <t>후르츠바게트</t>
    <phoneticPr fontId="2" type="noConversion"/>
  </si>
  <si>
    <t>치즈의품격</t>
    <phoneticPr fontId="2" type="noConversion"/>
  </si>
  <si>
    <t>몽키브레드</t>
    <phoneticPr fontId="2" type="noConversion"/>
  </si>
  <si>
    <t>팥빵</t>
    <phoneticPr fontId="2" type="noConversion"/>
  </si>
  <si>
    <t>크로칸트크로스번</t>
    <phoneticPr fontId="2" type="noConversion"/>
  </si>
  <si>
    <t>브리첼</t>
    <phoneticPr fontId="2" type="noConversion"/>
  </si>
  <si>
    <t>팥앙금버터</t>
    <phoneticPr fontId="2" type="noConversion"/>
  </si>
  <si>
    <t>무화과천연빵</t>
    <phoneticPr fontId="2" type="noConversion"/>
  </si>
  <si>
    <t>쇼콜라브레드</t>
    <phoneticPr fontId="2" type="noConversion"/>
  </si>
  <si>
    <t>산딸기바게트</t>
    <phoneticPr fontId="2" type="noConversion"/>
  </si>
  <si>
    <t>아몬드크리스피</t>
    <phoneticPr fontId="2" type="noConversion"/>
  </si>
  <si>
    <t>할라피뇨트위스터</t>
    <phoneticPr fontId="2" type="noConversion"/>
  </si>
  <si>
    <t>트위스터</t>
    <phoneticPr fontId="2" type="noConversion"/>
  </si>
  <si>
    <t>올리브 토마토 포카치아</t>
    <phoneticPr fontId="2" type="noConversion"/>
  </si>
  <si>
    <t>보늬브레드</t>
    <phoneticPr fontId="2" type="noConversion"/>
  </si>
  <si>
    <t>시금치 치아바타</t>
    <phoneticPr fontId="2" type="noConversion"/>
  </si>
  <si>
    <t>다음날 파니니 판매</t>
    <phoneticPr fontId="2" type="noConversion"/>
  </si>
  <si>
    <t>빵류22가지    플래인 치아바타</t>
    <phoneticPr fontId="2" type="noConversion"/>
  </si>
  <si>
    <t>포카치아(메르까토)</t>
    <phoneticPr fontId="2" type="noConversion"/>
  </si>
  <si>
    <t>치아바타(40g)(메르까토)</t>
    <phoneticPr fontId="2" type="noConversion"/>
  </si>
  <si>
    <t>브리오슈식빵(메르까토)</t>
    <phoneticPr fontId="2" type="noConversion"/>
  </si>
  <si>
    <t>피자도우kg (메르까토)</t>
    <phoneticPr fontId="2" type="noConversion"/>
  </si>
  <si>
    <t>메르까토 식사빵</t>
    <phoneticPr fontId="2" type="noConversion"/>
  </si>
  <si>
    <t>바게트kg(메르까토)</t>
    <phoneticPr fontId="2" type="noConversion"/>
  </si>
  <si>
    <t>셋트포함</t>
    <phoneticPr fontId="2" type="noConversion"/>
  </si>
  <si>
    <t>정상
판매</t>
    <phoneticPr fontId="2" type="noConversion"/>
  </si>
  <si>
    <t>3차</t>
  </si>
  <si>
    <t>2차</t>
    <phoneticPr fontId="2" type="noConversion"/>
  </si>
  <si>
    <t>1차</t>
    <phoneticPr fontId="2" type="noConversion"/>
  </si>
  <si>
    <t>판매상태</t>
    <phoneticPr fontId="2" type="noConversion"/>
  </si>
  <si>
    <t>제품명(베이커리)</t>
    <phoneticPr fontId="2" type="noConversion"/>
  </si>
  <si>
    <t>대표</t>
    <phoneticPr fontId="2" type="noConversion"/>
  </si>
  <si>
    <t>제과장</t>
    <phoneticPr fontId="2" type="noConversion"/>
  </si>
  <si>
    <t>주임</t>
    <phoneticPr fontId="2" type="noConversion"/>
  </si>
  <si>
    <t>확인</t>
    <phoneticPr fontId="2" type="noConversion"/>
  </si>
  <si>
    <t>베이크하우스 생산 및 판매일지</t>
    <phoneticPr fontId="2" type="noConversion"/>
  </si>
  <si>
    <t>흑임자치아바타</t>
    <phoneticPr fontId="2" type="noConversion"/>
  </si>
  <si>
    <t>유기농말굽빵</t>
    <phoneticPr fontId="2" type="noConversion"/>
  </si>
  <si>
    <t>로즈마리포테이토</t>
    <phoneticPr fontId="2" type="noConversion"/>
  </si>
  <si>
    <t>비스킷류11가지  크랜베리스콘</t>
    <phoneticPr fontId="2" type="noConversion"/>
  </si>
  <si>
    <t>작성일: 2013년 06월01일</t>
    <phoneticPr fontId="2" type="noConversion"/>
  </si>
  <si>
    <t>작성일: 2013년 06월02일</t>
    <phoneticPr fontId="2" type="noConversion"/>
  </si>
  <si>
    <t>작성일: 2013년 06월03일</t>
    <phoneticPr fontId="2" type="noConversion"/>
  </si>
  <si>
    <t>작성일: 2013년 06월04일</t>
    <phoneticPr fontId="2" type="noConversion"/>
  </si>
  <si>
    <t>작성일: 2013년 06월05일</t>
    <phoneticPr fontId="2" type="noConversion"/>
  </si>
  <si>
    <t>작성일: 2013년 06월06일</t>
    <phoneticPr fontId="2" type="noConversion"/>
  </si>
  <si>
    <t>플레인치아바타</t>
  </si>
  <si>
    <t>시금치 치아바타</t>
  </si>
  <si>
    <t>보늬 브레드</t>
  </si>
  <si>
    <t>올리브 토마토 포카치아</t>
  </si>
  <si>
    <t>쇼콜라 브레드</t>
  </si>
  <si>
    <t>무화과 천연빵</t>
  </si>
  <si>
    <t>팥앙금 버터</t>
  </si>
  <si>
    <t>브리젤 (스틱)</t>
  </si>
  <si>
    <t>후르스 바게트</t>
  </si>
  <si>
    <t>애플 스트라우젤</t>
  </si>
  <si>
    <t>올리브 흑임자 치아바타</t>
  </si>
  <si>
    <t>디-스틱</t>
  </si>
  <si>
    <t>오렌지쵸코 스콘</t>
  </si>
  <si>
    <t>넛쿠키</t>
  </si>
  <si>
    <t>쵸코렛 쿠키</t>
  </si>
  <si>
    <t>쿠키셋트(컵쿠키)</t>
  </si>
  <si>
    <t>아몬드 크리스피</t>
  </si>
  <si>
    <t>레몬 포피</t>
  </si>
  <si>
    <t>애플 시나몬파운드</t>
  </si>
  <si>
    <t>컨츄리 케롯 파운드</t>
  </si>
  <si>
    <t>머디 헤즐넛</t>
  </si>
  <si>
    <t>치즈케잌</t>
  </si>
  <si>
    <t>훈제 햄 파니니</t>
  </si>
  <si>
    <t>그릴치킨 파니니</t>
  </si>
  <si>
    <t>세트메뉴(파니니)</t>
  </si>
  <si>
    <t>베이크하우스 기프트세트</t>
  </si>
  <si>
    <t>스페샬 주문케잌</t>
  </si>
  <si>
    <t>바케트 (키친)</t>
  </si>
  <si>
    <t>피자도우(키친)</t>
  </si>
  <si>
    <t>브리오쉬 식빵(키친)</t>
  </si>
  <si>
    <t>치아바타(키친)</t>
  </si>
  <si>
    <t>포카치아(키친)</t>
  </si>
  <si>
    <t>홀인바나나</t>
    <phoneticPr fontId="2" type="noConversion"/>
  </si>
  <si>
    <t>아몬드큐브커스터드</t>
    <phoneticPr fontId="2" type="noConversion"/>
  </si>
  <si>
    <t>크랜베리스콘</t>
    <phoneticPr fontId="2" type="noConversion"/>
  </si>
  <si>
    <t>판젤로티</t>
    <phoneticPr fontId="2" type="noConversion"/>
  </si>
  <si>
    <t>블루베리 몽타뉴</t>
    <phoneticPr fontId="2" type="noConversion"/>
  </si>
  <si>
    <t>작성일: 2013년 06월08일</t>
    <phoneticPr fontId="2" type="noConversion"/>
  </si>
  <si>
    <t>작성일: 2013년 06월09일</t>
    <phoneticPr fontId="2" type="noConversion"/>
  </si>
  <si>
    <t>메르까토 식사빵</t>
  </si>
  <si>
    <t>로즈마리 브리센토</t>
    <phoneticPr fontId="2" type="noConversion"/>
  </si>
  <si>
    <t>로즈마리 브리센토</t>
    <phoneticPr fontId="2" type="noConversion"/>
  </si>
  <si>
    <t>치즈 바통</t>
    <phoneticPr fontId="2" type="noConversion"/>
  </si>
  <si>
    <t>치즈 바통</t>
    <phoneticPr fontId="2" type="noConversion"/>
  </si>
  <si>
    <t>소세지롤러</t>
    <phoneticPr fontId="2" type="noConversion"/>
  </si>
  <si>
    <t>작성일: 2013년 06월07일</t>
    <phoneticPr fontId="2" type="noConversion"/>
  </si>
  <si>
    <t>프로렌팅</t>
    <phoneticPr fontId="2" type="noConversion"/>
  </si>
  <si>
    <t>마카롱</t>
    <phoneticPr fontId="2" type="noConversion"/>
  </si>
  <si>
    <t>작성일: 2013년 06월10일</t>
    <phoneticPr fontId="2" type="noConversion"/>
  </si>
  <si>
    <t>작성일: 2013년 06월11일</t>
    <phoneticPr fontId="2" type="noConversion"/>
  </si>
  <si>
    <t>작성일: 2013년 06월12일</t>
    <phoneticPr fontId="2" type="noConversion"/>
  </si>
  <si>
    <t>작성일: 2013년 06월13일</t>
    <phoneticPr fontId="2" type="noConversion"/>
  </si>
  <si>
    <t>씨리얼깜파뉴</t>
    <phoneticPr fontId="2" type="noConversion"/>
  </si>
  <si>
    <t>작성일: 2013년 06월14일</t>
    <phoneticPr fontId="2" type="noConversion"/>
  </si>
  <si>
    <t>작성일: 2013년 06월15일</t>
    <phoneticPr fontId="2" type="noConversion"/>
  </si>
  <si>
    <t>작성일: 2013년 06월16일</t>
    <phoneticPr fontId="2" type="noConversion"/>
  </si>
  <si>
    <t>후르츠 바게트</t>
    <phoneticPr fontId="2" type="noConversion"/>
  </si>
  <si>
    <t>작성일: 2013년 06월17일</t>
    <phoneticPr fontId="2" type="noConversion"/>
  </si>
  <si>
    <t>작성일: 2013년 06월18일</t>
    <phoneticPr fontId="2" type="noConversion"/>
  </si>
  <si>
    <t>작성일: 2013년 06월19일</t>
    <phoneticPr fontId="2" type="noConversion"/>
  </si>
  <si>
    <t>작성일: 2013년 06월20일</t>
    <phoneticPr fontId="2" type="noConversion"/>
  </si>
  <si>
    <t>작성일: 2013년 06월21일</t>
    <phoneticPr fontId="2" type="noConversion"/>
  </si>
  <si>
    <t>작성일: 2013년 06월22일</t>
    <phoneticPr fontId="2" type="noConversion"/>
  </si>
  <si>
    <t>작성일: 2013년 06월24일</t>
    <phoneticPr fontId="2" type="noConversion"/>
  </si>
  <si>
    <t>작성일: 2013년 06월23일</t>
    <phoneticPr fontId="2" type="noConversion"/>
  </si>
  <si>
    <t>작성일: 2013년 06월25일</t>
    <phoneticPr fontId="2" type="noConversion"/>
  </si>
  <si>
    <t>작성일: 2013년 06월26일</t>
    <phoneticPr fontId="2" type="noConversion"/>
  </si>
  <si>
    <t>작성일: 2013년 06월27일</t>
    <phoneticPr fontId="2" type="noConversion"/>
  </si>
  <si>
    <t>작성일: 2013년 06월28일</t>
    <phoneticPr fontId="2" type="noConversion"/>
  </si>
  <si>
    <t>작성일: 2013년 06월29일</t>
    <phoneticPr fontId="2" type="noConversion"/>
  </si>
  <si>
    <t>작성일: 2013년 06월30일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</si>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</sst>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theme="4" tint="-0.499984740745262"/>
      <name val="맑은 고딕"/>
      <family val="3"/>
      <charset val="129"/>
      <scheme val="minor"/>
    </font>
    <font>
      <b/>
      <sz val="9"/>
      <color theme="4" tint="-0.499984740745262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42" fontId="4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1" fontId="3" fillId="0" borderId="4" xfId="0" applyNumberFormat="1" applyFont="1" applyBorder="1" applyAlignment="1">
      <alignment horizontal="center" vertical="center"/>
    </xf>
    <xf numFmtId="41" fontId="3" fillId="3" borderId="4" xfId="1" applyFont="1" applyFill="1" applyBorder="1" applyAlignment="1">
      <alignment horizontal="center" vertical="center"/>
    </xf>
    <xf numFmtId="41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41" fontId="4" fillId="3" borderId="4" xfId="1" applyFont="1" applyFill="1" applyBorder="1" applyAlignment="1">
      <alignment horizontal="center" vertical="center"/>
    </xf>
    <xf numFmtId="42" fontId="3" fillId="4" borderId="4" xfId="0" applyNumberFormat="1" applyFont="1" applyFill="1" applyBorder="1" applyAlignment="1">
      <alignment horizontal="right" vertical="center"/>
    </xf>
    <xf numFmtId="42" fontId="3" fillId="5" borderId="4" xfId="0" applyNumberFormat="1" applyFont="1" applyFill="1" applyBorder="1" applyAlignment="1">
      <alignment horizontal="right" vertical="center"/>
    </xf>
    <xf numFmtId="42" fontId="8" fillId="5" borderId="4" xfId="0" applyNumberFormat="1" applyFont="1" applyFill="1" applyBorder="1" applyAlignment="1">
      <alignment horizontal="right" vertical="center"/>
    </xf>
    <xf numFmtId="42" fontId="8" fillId="6" borderId="4" xfId="0" applyNumberFormat="1" applyFont="1" applyFill="1" applyBorder="1" applyAlignment="1">
      <alignment horizontal="right" vertical="center"/>
    </xf>
    <xf numFmtId="42" fontId="8" fillId="7" borderId="4" xfId="0" applyNumberFormat="1" applyFont="1" applyFill="1" applyBorder="1" applyAlignment="1">
      <alignment horizontal="right" vertical="center"/>
    </xf>
    <xf numFmtId="176" fontId="3" fillId="0" borderId="4" xfId="1" applyNumberFormat="1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14" xfId="0" applyFont="1" applyFill="1" applyBorder="1">
      <alignment vertical="center"/>
    </xf>
    <xf numFmtId="176" fontId="3" fillId="0" borderId="0" xfId="0" applyNumberFormat="1" applyFont="1" applyAlignment="1">
      <alignment horizontal="center" vertical="center"/>
    </xf>
    <xf numFmtId="42" fontId="3" fillId="0" borderId="0" xfId="0" applyNumberFormat="1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8" borderId="19" xfId="0" applyFont="1" applyFill="1" applyBorder="1" applyAlignment="1">
      <alignment horizontal="left" vertical="center" wrapText="1"/>
    </xf>
    <xf numFmtId="0" fontId="10" fillId="8" borderId="20" xfId="0" applyFont="1" applyFill="1" applyBorder="1" applyAlignment="1">
      <alignment horizontal="left" vertical="center" wrapText="1"/>
    </xf>
    <xf numFmtId="0" fontId="10" fillId="8" borderId="19" xfId="0" applyFont="1" applyFill="1" applyBorder="1" applyAlignment="1">
      <alignment horizontal="justify" vertical="top" wrapText="1"/>
    </xf>
    <xf numFmtId="0" fontId="10" fillId="8" borderId="20" xfId="0" applyFont="1" applyFill="1" applyBorder="1" applyAlignment="1">
      <alignment horizontal="justify" vertical="top" wrapText="1"/>
    </xf>
    <xf numFmtId="0" fontId="11" fillId="8" borderId="20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42" fontId="9" fillId="0" borderId="0" xfId="0" applyNumberFormat="1" applyFont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"/>
  <sheetViews>
    <sheetView topLeftCell="A4" zoomScale="115" zoomScaleNormal="115" workbookViewId="0">
      <selection activeCell="B12" sqref="B1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79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24" t="s">
        <v>62</v>
      </c>
      <c r="B6" s="6"/>
      <c r="C6" s="36"/>
      <c r="D6" s="36"/>
      <c r="E6" s="36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250" t="s">
        <v>61</v>
      </c>
      <c r="O6" s="250"/>
      <c r="P6" s="250"/>
      <c r="Q6" s="250"/>
    </row>
    <row r="7" spans="1:17" s="9" customFormat="1" ht="18" customHeight="1" thickBot="1">
      <c r="A7" s="24" t="s">
        <v>60</v>
      </c>
      <c r="B7" s="6"/>
      <c r="C7" s="37"/>
      <c r="D7" s="36"/>
      <c r="E7" s="36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250"/>
      <c r="O7" s="250"/>
      <c r="P7" s="250"/>
      <c r="Q7" s="250"/>
    </row>
    <row r="8" spans="1:17" ht="18" customHeight="1" thickBot="1">
      <c r="A8" s="24" t="s">
        <v>59</v>
      </c>
      <c r="B8" s="6"/>
      <c r="C8" s="36"/>
      <c r="D8" s="36"/>
      <c r="E8" s="36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251"/>
      <c r="O8" s="251"/>
      <c r="P8" s="251"/>
      <c r="Q8" s="251"/>
    </row>
    <row r="9" spans="1:17" ht="18" customHeight="1" thickBot="1">
      <c r="A9" s="24" t="s">
        <v>58</v>
      </c>
      <c r="B9" s="6"/>
      <c r="C9" s="36">
        <v>150</v>
      </c>
      <c r="D9" s="36"/>
      <c r="E9" s="36"/>
      <c r="F9" s="19">
        <f t="shared" si="0"/>
        <v>150</v>
      </c>
      <c r="G9" s="18"/>
      <c r="H9" s="17"/>
      <c r="I9" s="17"/>
      <c r="J9" s="17">
        <v>150</v>
      </c>
      <c r="K9" s="17"/>
      <c r="L9" s="17"/>
      <c r="M9" s="16">
        <f t="shared" si="1"/>
        <v>150</v>
      </c>
      <c r="N9" s="251"/>
      <c r="O9" s="251"/>
      <c r="P9" s="251"/>
      <c r="Q9" s="251"/>
    </row>
    <row r="10" spans="1:17" ht="18" customHeight="1" thickBot="1">
      <c r="A10" s="24" t="s">
        <v>57</v>
      </c>
      <c r="B10" s="6"/>
      <c r="C10" s="36">
        <v>32</v>
      </c>
      <c r="D10" s="36">
        <v>16</v>
      </c>
      <c r="E10" s="36"/>
      <c r="F10" s="19">
        <f t="shared" si="0"/>
        <v>48</v>
      </c>
      <c r="G10" s="18"/>
      <c r="H10" s="17"/>
      <c r="I10" s="17"/>
      <c r="J10" s="17">
        <v>40</v>
      </c>
      <c r="K10" s="17"/>
      <c r="L10" s="17"/>
      <c r="M10" s="16">
        <f t="shared" si="1"/>
        <v>40</v>
      </c>
      <c r="N10" s="251"/>
      <c r="O10" s="251"/>
      <c r="P10" s="251"/>
      <c r="Q10" s="251"/>
    </row>
    <row r="11" spans="1:17" ht="18" customHeight="1" thickBot="1">
      <c r="A11" s="23" t="s">
        <v>56</v>
      </c>
      <c r="B11" s="6">
        <v>327</v>
      </c>
      <c r="C11" s="36">
        <v>9</v>
      </c>
      <c r="D11" s="36"/>
      <c r="E11" s="36"/>
      <c r="F11" s="19">
        <f t="shared" si="0"/>
        <v>336</v>
      </c>
      <c r="G11" s="18">
        <v>4</v>
      </c>
      <c r="H11" s="17"/>
      <c r="I11" s="17"/>
      <c r="J11" s="17"/>
      <c r="K11" s="17"/>
      <c r="L11" s="17"/>
      <c r="M11" s="16">
        <f t="shared" si="1"/>
        <v>4</v>
      </c>
      <c r="N11" s="252" t="s">
        <v>55</v>
      </c>
      <c r="O11" s="251"/>
      <c r="P11" s="251"/>
      <c r="Q11" s="251"/>
    </row>
    <row r="12" spans="1:17" ht="18" customHeight="1" thickBot="1">
      <c r="A12" s="23" t="s">
        <v>54</v>
      </c>
      <c r="B12" s="6"/>
      <c r="C12" s="36">
        <v>15</v>
      </c>
      <c r="D12" s="36">
        <v>11</v>
      </c>
      <c r="E12" s="36"/>
      <c r="F12" s="19">
        <f t="shared" si="0"/>
        <v>26</v>
      </c>
      <c r="G12" s="18">
        <v>14</v>
      </c>
      <c r="H12" s="17">
        <v>10</v>
      </c>
      <c r="I12" s="17"/>
      <c r="J12" s="17">
        <v>2</v>
      </c>
      <c r="K12" s="17"/>
      <c r="L12" s="17"/>
      <c r="M12" s="16">
        <f t="shared" si="1"/>
        <v>26</v>
      </c>
      <c r="N12" s="253"/>
      <c r="O12" s="254"/>
      <c r="P12" s="254"/>
      <c r="Q12" s="255"/>
    </row>
    <row r="13" spans="1:17" ht="18" customHeight="1" thickBot="1">
      <c r="A13" s="23" t="s">
        <v>53</v>
      </c>
      <c r="B13" s="6"/>
      <c r="C13" s="36">
        <v>10</v>
      </c>
      <c r="D13" s="36"/>
      <c r="E13" s="36"/>
      <c r="F13" s="19">
        <f t="shared" si="0"/>
        <v>10</v>
      </c>
      <c r="G13" s="18">
        <v>9</v>
      </c>
      <c r="H13" s="17"/>
      <c r="I13" s="17"/>
      <c r="J13" s="17">
        <v>1</v>
      </c>
      <c r="K13" s="17"/>
      <c r="L13" s="17"/>
      <c r="M13" s="16">
        <f t="shared" si="1"/>
        <v>10</v>
      </c>
      <c r="N13" s="253"/>
      <c r="O13" s="254"/>
      <c r="P13" s="254"/>
      <c r="Q13" s="255"/>
    </row>
    <row r="14" spans="1:17" ht="18" customHeight="1" thickBot="1">
      <c r="A14" s="23" t="s">
        <v>52</v>
      </c>
      <c r="B14" s="6"/>
      <c r="C14" s="36">
        <v>8</v>
      </c>
      <c r="D14" s="36"/>
      <c r="E14" s="36"/>
      <c r="F14" s="19">
        <f t="shared" si="0"/>
        <v>8</v>
      </c>
      <c r="G14" s="18">
        <v>5</v>
      </c>
      <c r="H14" s="17"/>
      <c r="I14" s="17"/>
      <c r="J14" s="17">
        <v>3</v>
      </c>
      <c r="K14" s="17"/>
      <c r="L14" s="17"/>
      <c r="M14" s="16">
        <f t="shared" si="1"/>
        <v>8</v>
      </c>
      <c r="N14" s="247"/>
      <c r="O14" s="248"/>
      <c r="P14" s="248"/>
      <c r="Q14" s="249"/>
    </row>
    <row r="15" spans="1:17" ht="18" customHeight="1" thickBot="1">
      <c r="A15" s="23" t="s">
        <v>75</v>
      </c>
      <c r="B15" s="6"/>
      <c r="C15" s="41">
        <v>8</v>
      </c>
      <c r="D15" s="41"/>
      <c r="E15" s="41"/>
      <c r="F15" s="19">
        <f t="shared" si="0"/>
        <v>8</v>
      </c>
      <c r="G15" s="18">
        <v>1</v>
      </c>
      <c r="H15" s="17"/>
      <c r="I15" s="17"/>
      <c r="J15" s="17">
        <v>7</v>
      </c>
      <c r="K15" s="17"/>
      <c r="L15" s="17"/>
      <c r="M15" s="16">
        <f t="shared" si="1"/>
        <v>8</v>
      </c>
      <c r="N15" s="38"/>
      <c r="O15" s="39"/>
      <c r="P15" s="39"/>
      <c r="Q15" s="40"/>
    </row>
    <row r="16" spans="1:17" ht="18" customHeight="1" thickBot="1">
      <c r="A16" s="23" t="s">
        <v>77</v>
      </c>
      <c r="B16" s="6"/>
      <c r="C16" s="41">
        <v>10</v>
      </c>
      <c r="D16" s="41"/>
      <c r="E16" s="41"/>
      <c r="F16" s="19">
        <f t="shared" si="0"/>
        <v>10</v>
      </c>
      <c r="G16" s="18">
        <v>8</v>
      </c>
      <c r="H16" s="17"/>
      <c r="I16" s="17"/>
      <c r="J16" s="17">
        <v>2</v>
      </c>
      <c r="K16" s="17"/>
      <c r="L16" s="17"/>
      <c r="M16" s="16">
        <f t="shared" si="1"/>
        <v>10</v>
      </c>
      <c r="N16" s="38"/>
      <c r="O16" s="39"/>
      <c r="P16" s="39"/>
      <c r="Q16" s="40"/>
    </row>
    <row r="17" spans="1:17" ht="18" customHeight="1" thickBot="1">
      <c r="A17" s="23" t="s">
        <v>76</v>
      </c>
      <c r="B17" s="6"/>
      <c r="C17" s="41">
        <v>8</v>
      </c>
      <c r="D17" s="41"/>
      <c r="E17" s="41"/>
      <c r="F17" s="19">
        <f t="shared" si="0"/>
        <v>8</v>
      </c>
      <c r="G17" s="18">
        <v>3</v>
      </c>
      <c r="H17" s="17"/>
      <c r="I17" s="17"/>
      <c r="J17" s="17">
        <v>5</v>
      </c>
      <c r="K17" s="17"/>
      <c r="L17" s="17"/>
      <c r="M17" s="16">
        <f t="shared" si="1"/>
        <v>8</v>
      </c>
      <c r="N17" s="38"/>
      <c r="O17" s="39"/>
      <c r="P17" s="39"/>
      <c r="Q17" s="40"/>
    </row>
    <row r="18" spans="1:17" ht="18" customHeight="1" thickBot="1">
      <c r="A18" s="23" t="s">
        <v>51</v>
      </c>
      <c r="B18" s="6"/>
      <c r="C18" s="36">
        <v>5</v>
      </c>
      <c r="D18" s="36"/>
      <c r="E18" s="36"/>
      <c r="F18" s="19">
        <f t="shared" si="0"/>
        <v>5</v>
      </c>
      <c r="G18" s="18">
        <v>4</v>
      </c>
      <c r="H18" s="17"/>
      <c r="I18" s="17"/>
      <c r="J18" s="17"/>
      <c r="K18" s="17">
        <v>1</v>
      </c>
      <c r="L18" s="17"/>
      <c r="M18" s="16">
        <f t="shared" si="1"/>
        <v>5</v>
      </c>
      <c r="N18" s="244" t="s">
        <v>33</v>
      </c>
      <c r="O18" s="245"/>
      <c r="P18" s="245"/>
      <c r="Q18" s="246"/>
    </row>
    <row r="19" spans="1:17" ht="18" customHeight="1" thickBot="1">
      <c r="A19" s="23" t="s">
        <v>50</v>
      </c>
      <c r="B19" s="6"/>
      <c r="C19" s="36">
        <v>4</v>
      </c>
      <c r="D19" s="36"/>
      <c r="E19" s="36"/>
      <c r="F19" s="19">
        <f t="shared" si="0"/>
        <v>4</v>
      </c>
      <c r="G19" s="18">
        <v>3</v>
      </c>
      <c r="H19" s="17"/>
      <c r="I19" s="17"/>
      <c r="J19" s="17"/>
      <c r="K19" s="17">
        <v>1</v>
      </c>
      <c r="L19" s="17"/>
      <c r="M19" s="16">
        <f t="shared" si="1"/>
        <v>4</v>
      </c>
      <c r="N19" s="247"/>
      <c r="O19" s="248"/>
      <c r="P19" s="248"/>
      <c r="Q19" s="249"/>
    </row>
    <row r="20" spans="1:17" ht="18" customHeight="1" thickBot="1">
      <c r="A20" s="23" t="s">
        <v>49</v>
      </c>
      <c r="B20" s="6">
        <v>4</v>
      </c>
      <c r="C20" s="36">
        <v>12</v>
      </c>
      <c r="D20" s="36"/>
      <c r="E20" s="36"/>
      <c r="F20" s="19">
        <f t="shared" si="0"/>
        <v>16</v>
      </c>
      <c r="G20" s="18">
        <v>15</v>
      </c>
      <c r="H20" s="17"/>
      <c r="I20" s="17"/>
      <c r="J20" s="17"/>
      <c r="K20" s="17"/>
      <c r="L20" s="17"/>
      <c r="M20" s="16">
        <f t="shared" si="1"/>
        <v>15</v>
      </c>
      <c r="N20" s="244" t="s">
        <v>30</v>
      </c>
      <c r="O20" s="245"/>
      <c r="P20" s="245"/>
      <c r="Q20" s="246"/>
    </row>
    <row r="21" spans="1:17" ht="18" customHeight="1" thickBot="1">
      <c r="A21" s="23" t="s">
        <v>48</v>
      </c>
      <c r="B21" s="6"/>
      <c r="C21" s="36">
        <v>8</v>
      </c>
      <c r="D21" s="36"/>
      <c r="E21" s="36"/>
      <c r="F21" s="19">
        <f t="shared" si="0"/>
        <v>8</v>
      </c>
      <c r="G21" s="18">
        <v>4</v>
      </c>
      <c r="H21" s="17"/>
      <c r="I21" s="17"/>
      <c r="J21" s="17"/>
      <c r="K21" s="17">
        <v>4</v>
      </c>
      <c r="L21" s="17"/>
      <c r="M21" s="16">
        <f t="shared" si="1"/>
        <v>8</v>
      </c>
      <c r="N21" s="244" t="s">
        <v>33</v>
      </c>
      <c r="O21" s="245"/>
      <c r="P21" s="245"/>
      <c r="Q21" s="246"/>
    </row>
    <row r="22" spans="1:17" ht="18" customHeight="1" thickBot="1">
      <c r="A22" s="23" t="s">
        <v>47</v>
      </c>
      <c r="B22" s="6"/>
      <c r="C22" s="36">
        <v>9</v>
      </c>
      <c r="D22" s="36"/>
      <c r="E22" s="36"/>
      <c r="F22" s="19">
        <f t="shared" si="0"/>
        <v>9</v>
      </c>
      <c r="G22" s="18">
        <v>7</v>
      </c>
      <c r="H22" s="17"/>
      <c r="I22" s="17"/>
      <c r="J22" s="17"/>
      <c r="K22" s="17">
        <v>2</v>
      </c>
      <c r="L22" s="17"/>
      <c r="M22" s="16">
        <f t="shared" si="1"/>
        <v>9</v>
      </c>
      <c r="N22" s="253"/>
      <c r="O22" s="254"/>
      <c r="P22" s="254"/>
      <c r="Q22" s="255"/>
    </row>
    <row r="23" spans="1:17" ht="18" customHeight="1" thickBot="1">
      <c r="A23" s="23" t="s">
        <v>46</v>
      </c>
      <c r="B23" s="6"/>
      <c r="C23" s="36">
        <v>7</v>
      </c>
      <c r="D23" s="36"/>
      <c r="E23" s="36"/>
      <c r="F23" s="19">
        <f t="shared" si="0"/>
        <v>7</v>
      </c>
      <c r="G23" s="18">
        <v>3</v>
      </c>
      <c r="H23" s="17"/>
      <c r="I23" s="17"/>
      <c r="J23" s="17"/>
      <c r="K23" s="17">
        <v>4</v>
      </c>
      <c r="L23" s="17"/>
      <c r="M23" s="16">
        <f t="shared" si="1"/>
        <v>7</v>
      </c>
      <c r="N23" s="256"/>
      <c r="O23" s="257"/>
      <c r="P23" s="257"/>
      <c r="Q23" s="258"/>
    </row>
    <row r="24" spans="1:17" ht="18" customHeight="1" thickBot="1">
      <c r="A24" s="23" t="s">
        <v>45</v>
      </c>
      <c r="B24" s="6"/>
      <c r="C24" s="36">
        <v>10</v>
      </c>
      <c r="D24" s="36">
        <v>6</v>
      </c>
      <c r="E24" s="36"/>
      <c r="F24" s="19">
        <f t="shared" si="0"/>
        <v>16</v>
      </c>
      <c r="G24" s="18">
        <v>16</v>
      </c>
      <c r="H24" s="17"/>
      <c r="I24" s="17"/>
      <c r="J24" s="17"/>
      <c r="K24" s="17"/>
      <c r="L24" s="17"/>
      <c r="M24" s="16">
        <f t="shared" si="1"/>
        <v>16</v>
      </c>
      <c r="N24" s="244" t="s">
        <v>33</v>
      </c>
      <c r="O24" s="245"/>
      <c r="P24" s="245"/>
      <c r="Q24" s="246"/>
    </row>
    <row r="25" spans="1:17" ht="18" customHeight="1" thickBot="1">
      <c r="A25" s="23" t="s">
        <v>44</v>
      </c>
      <c r="B25" s="6"/>
      <c r="C25" s="36">
        <v>11</v>
      </c>
      <c r="D25" s="36"/>
      <c r="E25" s="36"/>
      <c r="F25" s="19">
        <f t="shared" si="0"/>
        <v>11</v>
      </c>
      <c r="G25" s="18">
        <v>5</v>
      </c>
      <c r="H25" s="17"/>
      <c r="I25" s="17"/>
      <c r="J25" s="17"/>
      <c r="K25" s="17">
        <v>6</v>
      </c>
      <c r="L25" s="17"/>
      <c r="M25" s="16">
        <f t="shared" si="1"/>
        <v>11</v>
      </c>
      <c r="N25" s="253"/>
      <c r="O25" s="254"/>
      <c r="P25" s="254"/>
      <c r="Q25" s="255"/>
    </row>
    <row r="26" spans="1:17" ht="18" customHeight="1" thickBot="1">
      <c r="A26" s="23" t="s">
        <v>43</v>
      </c>
      <c r="B26" s="6"/>
      <c r="C26" s="36">
        <v>6</v>
      </c>
      <c r="D26" s="36"/>
      <c r="E26" s="36"/>
      <c r="F26" s="19">
        <f t="shared" si="0"/>
        <v>6</v>
      </c>
      <c r="G26" s="18">
        <v>1</v>
      </c>
      <c r="H26" s="17"/>
      <c r="I26" s="17"/>
      <c r="J26" s="17"/>
      <c r="K26" s="17">
        <v>5</v>
      </c>
      <c r="L26" s="17"/>
      <c r="M26" s="16">
        <f t="shared" si="1"/>
        <v>6</v>
      </c>
      <c r="N26" s="253"/>
      <c r="O26" s="254"/>
      <c r="P26" s="254"/>
      <c r="Q26" s="255"/>
    </row>
    <row r="27" spans="1:17" ht="18" customHeight="1" thickBot="1">
      <c r="A27" s="23" t="s">
        <v>42</v>
      </c>
      <c r="B27" s="6"/>
      <c r="C27" s="36">
        <v>12</v>
      </c>
      <c r="D27" s="36"/>
      <c r="E27" s="36"/>
      <c r="F27" s="19">
        <f t="shared" si="0"/>
        <v>12</v>
      </c>
      <c r="G27" s="18">
        <v>3</v>
      </c>
      <c r="H27" s="17"/>
      <c r="I27" s="17"/>
      <c r="J27" s="17"/>
      <c r="K27" s="17">
        <v>9</v>
      </c>
      <c r="L27" s="17"/>
      <c r="M27" s="16">
        <f t="shared" si="1"/>
        <v>12</v>
      </c>
      <c r="N27" s="253"/>
      <c r="O27" s="254"/>
      <c r="P27" s="254"/>
      <c r="Q27" s="255"/>
    </row>
    <row r="28" spans="1:17" ht="18" customHeight="1" thickBot="1">
      <c r="A28" s="23" t="s">
        <v>41</v>
      </c>
      <c r="B28" s="6"/>
      <c r="C28" s="36">
        <v>8</v>
      </c>
      <c r="D28" s="36"/>
      <c r="E28" s="36"/>
      <c r="F28" s="19">
        <f t="shared" si="0"/>
        <v>8</v>
      </c>
      <c r="G28" s="18">
        <v>6</v>
      </c>
      <c r="H28" s="17"/>
      <c r="I28" s="17"/>
      <c r="J28" s="17"/>
      <c r="K28" s="17">
        <v>2</v>
      </c>
      <c r="L28" s="17"/>
      <c r="M28" s="16">
        <f t="shared" si="1"/>
        <v>8</v>
      </c>
      <c r="N28" s="247"/>
      <c r="O28" s="248"/>
      <c r="P28" s="248"/>
      <c r="Q28" s="249"/>
    </row>
    <row r="29" spans="1:17" ht="18" customHeight="1" thickBot="1">
      <c r="A29" s="23" t="s">
        <v>40</v>
      </c>
      <c r="B29" s="6"/>
      <c r="C29" s="36">
        <v>15</v>
      </c>
      <c r="D29" s="36"/>
      <c r="E29" s="36"/>
      <c r="F29" s="19">
        <f t="shared" si="0"/>
        <v>15</v>
      </c>
      <c r="G29" s="18">
        <v>14</v>
      </c>
      <c r="H29" s="17"/>
      <c r="I29" s="17"/>
      <c r="J29" s="17">
        <v>1</v>
      </c>
      <c r="K29" s="17"/>
      <c r="L29" s="17"/>
      <c r="M29" s="16">
        <f t="shared" si="1"/>
        <v>15</v>
      </c>
      <c r="N29" s="259" t="s">
        <v>35</v>
      </c>
      <c r="O29" s="260"/>
      <c r="P29" s="260"/>
      <c r="Q29" s="261"/>
    </row>
    <row r="30" spans="1:17" ht="18" customHeight="1" thickBot="1">
      <c r="A30" s="23" t="s">
        <v>39</v>
      </c>
      <c r="B30" s="6"/>
      <c r="C30" s="36">
        <v>8</v>
      </c>
      <c r="D30" s="36"/>
      <c r="E30" s="36"/>
      <c r="F30" s="19">
        <f t="shared" si="0"/>
        <v>8</v>
      </c>
      <c r="G30" s="18">
        <v>1</v>
      </c>
      <c r="H30" s="17"/>
      <c r="I30" s="17"/>
      <c r="J30" s="17">
        <v>7</v>
      </c>
      <c r="K30" s="17"/>
      <c r="L30" s="17"/>
      <c r="M30" s="16">
        <f t="shared" si="1"/>
        <v>8</v>
      </c>
      <c r="N30" s="262"/>
      <c r="O30" s="263"/>
      <c r="P30" s="263"/>
      <c r="Q30" s="264"/>
    </row>
    <row r="31" spans="1:17" ht="18" customHeight="1" thickBot="1">
      <c r="A31" s="23" t="s">
        <v>38</v>
      </c>
      <c r="B31" s="6"/>
      <c r="C31" s="36">
        <v>15</v>
      </c>
      <c r="D31" s="36"/>
      <c r="E31" s="36"/>
      <c r="F31" s="19">
        <f t="shared" si="0"/>
        <v>15</v>
      </c>
      <c r="G31" s="18">
        <v>14</v>
      </c>
      <c r="H31" s="17"/>
      <c r="I31" s="17"/>
      <c r="J31" s="17"/>
      <c r="K31" s="17">
        <v>1</v>
      </c>
      <c r="L31" s="17"/>
      <c r="M31" s="16">
        <f t="shared" si="1"/>
        <v>15</v>
      </c>
      <c r="N31" s="244" t="s">
        <v>33</v>
      </c>
      <c r="O31" s="245"/>
      <c r="P31" s="245"/>
      <c r="Q31" s="246"/>
    </row>
    <row r="32" spans="1:17" ht="18" customHeight="1" thickBot="1">
      <c r="A32" s="23" t="s">
        <v>37</v>
      </c>
      <c r="B32" s="6"/>
      <c r="C32" s="36">
        <v>10</v>
      </c>
      <c r="D32" s="36"/>
      <c r="E32" s="36"/>
      <c r="F32" s="19">
        <f t="shared" si="0"/>
        <v>10</v>
      </c>
      <c r="G32" s="18">
        <v>9</v>
      </c>
      <c r="H32" s="17"/>
      <c r="I32" s="17"/>
      <c r="J32" s="17"/>
      <c r="K32" s="17">
        <v>1</v>
      </c>
      <c r="L32" s="17"/>
      <c r="M32" s="16">
        <f t="shared" si="1"/>
        <v>10</v>
      </c>
      <c r="N32" s="247"/>
      <c r="O32" s="248"/>
      <c r="P32" s="248"/>
      <c r="Q32" s="249"/>
    </row>
    <row r="33" spans="1:17" ht="18" customHeight="1" thickBot="1">
      <c r="A33" s="23" t="s">
        <v>36</v>
      </c>
      <c r="B33" s="6"/>
      <c r="C33" s="36">
        <v>4</v>
      </c>
      <c r="D33" s="36"/>
      <c r="E33" s="36"/>
      <c r="F33" s="19">
        <f t="shared" si="0"/>
        <v>4</v>
      </c>
      <c r="G33" s="18">
        <v>1</v>
      </c>
      <c r="H33" s="17"/>
      <c r="I33" s="17"/>
      <c r="J33" s="17">
        <v>3</v>
      </c>
      <c r="K33" s="17"/>
      <c r="L33" s="17"/>
      <c r="M33" s="16">
        <f t="shared" si="1"/>
        <v>4</v>
      </c>
      <c r="N33" s="259" t="s">
        <v>35</v>
      </c>
      <c r="O33" s="260"/>
      <c r="P33" s="260"/>
      <c r="Q33" s="261"/>
    </row>
    <row r="34" spans="1:17" ht="18" customHeight="1" thickBot="1">
      <c r="A34" s="23" t="s">
        <v>34</v>
      </c>
      <c r="B34" s="6"/>
      <c r="C34" s="36">
        <v>4</v>
      </c>
      <c r="D34" s="36"/>
      <c r="E34" s="36"/>
      <c r="F34" s="19">
        <f t="shared" si="0"/>
        <v>4</v>
      </c>
      <c r="G34" s="18">
        <v>2</v>
      </c>
      <c r="H34" s="17"/>
      <c r="I34" s="17"/>
      <c r="J34" s="17">
        <v>2</v>
      </c>
      <c r="K34" s="17"/>
      <c r="L34" s="17"/>
      <c r="M34" s="16">
        <f t="shared" si="1"/>
        <v>4</v>
      </c>
      <c r="N34" s="262"/>
      <c r="O34" s="263"/>
      <c r="P34" s="263"/>
      <c r="Q34" s="264"/>
    </row>
    <row r="35" spans="1:17" ht="18" customHeight="1" thickBot="1">
      <c r="A35" s="22" t="s">
        <v>78</v>
      </c>
      <c r="B35" s="6"/>
      <c r="C35" s="36">
        <v>12</v>
      </c>
      <c r="D35" s="36"/>
      <c r="E35" s="36"/>
      <c r="F35" s="19">
        <f t="shared" si="0"/>
        <v>12</v>
      </c>
      <c r="G35" s="18">
        <v>12</v>
      </c>
      <c r="H35" s="17"/>
      <c r="I35" s="17"/>
      <c r="J35" s="17"/>
      <c r="K35" s="17"/>
      <c r="L35" s="17"/>
      <c r="M35" s="16">
        <f t="shared" ref="M35:M41" si="2">SUM(G35:L35)</f>
        <v>12</v>
      </c>
      <c r="N35" s="244" t="s">
        <v>33</v>
      </c>
      <c r="O35" s="245"/>
      <c r="P35" s="245"/>
      <c r="Q35" s="246"/>
    </row>
    <row r="36" spans="1:17" ht="18" customHeight="1" thickBot="1">
      <c r="A36" s="22" t="s">
        <v>32</v>
      </c>
      <c r="B36" s="6"/>
      <c r="C36" s="36">
        <v>12</v>
      </c>
      <c r="D36" s="36"/>
      <c r="E36" s="36"/>
      <c r="F36" s="19">
        <f t="shared" si="0"/>
        <v>12</v>
      </c>
      <c r="G36" s="18">
        <v>11</v>
      </c>
      <c r="H36" s="17"/>
      <c r="I36" s="17"/>
      <c r="J36" s="17"/>
      <c r="K36" s="17">
        <v>1</v>
      </c>
      <c r="L36" s="17"/>
      <c r="M36" s="16">
        <f t="shared" si="2"/>
        <v>12</v>
      </c>
      <c r="N36" s="247"/>
      <c r="O36" s="248"/>
      <c r="P36" s="248"/>
      <c r="Q36" s="249"/>
    </row>
    <row r="37" spans="1:17" ht="18" customHeight="1" thickBot="1">
      <c r="A37" s="22" t="s">
        <v>31</v>
      </c>
      <c r="B37" s="6">
        <v>11</v>
      </c>
      <c r="C37" s="36"/>
      <c r="D37" s="36"/>
      <c r="E37" s="36"/>
      <c r="F37" s="19">
        <f t="shared" si="0"/>
        <v>11</v>
      </c>
      <c r="G37" s="18">
        <v>5</v>
      </c>
      <c r="H37" s="17"/>
      <c r="I37" s="17"/>
      <c r="J37" s="17"/>
      <c r="K37" s="17"/>
      <c r="L37" s="17"/>
      <c r="M37" s="16">
        <f t="shared" si="2"/>
        <v>5</v>
      </c>
      <c r="N37" s="244" t="s">
        <v>30</v>
      </c>
      <c r="O37" s="245"/>
      <c r="P37" s="245"/>
      <c r="Q37" s="246"/>
    </row>
    <row r="38" spans="1:17" ht="18" customHeight="1" thickBot="1">
      <c r="A38" s="22" t="s">
        <v>29</v>
      </c>
      <c r="B38" s="6">
        <v>40</v>
      </c>
      <c r="C38" s="36"/>
      <c r="D38" s="36"/>
      <c r="E38" s="36"/>
      <c r="F38" s="19">
        <f t="shared" si="0"/>
        <v>40</v>
      </c>
      <c r="G38" s="18">
        <v>5</v>
      </c>
      <c r="H38" s="17"/>
      <c r="I38" s="17"/>
      <c r="J38" s="17"/>
      <c r="K38" s="17"/>
      <c r="L38" s="17"/>
      <c r="M38" s="16">
        <f t="shared" si="2"/>
        <v>5</v>
      </c>
      <c r="N38" s="253"/>
      <c r="O38" s="254"/>
      <c r="P38" s="254"/>
      <c r="Q38" s="255"/>
    </row>
    <row r="39" spans="1:17" ht="18" customHeight="1" thickBot="1">
      <c r="A39" s="22" t="s">
        <v>28</v>
      </c>
      <c r="B39" s="6">
        <v>40</v>
      </c>
      <c r="C39" s="36"/>
      <c r="D39" s="36"/>
      <c r="E39" s="36"/>
      <c r="F39" s="19">
        <f t="shared" si="0"/>
        <v>40</v>
      </c>
      <c r="G39" s="18">
        <v>6</v>
      </c>
      <c r="H39" s="17"/>
      <c r="I39" s="17"/>
      <c r="J39" s="17"/>
      <c r="K39" s="17"/>
      <c r="L39" s="17"/>
      <c r="M39" s="16">
        <f t="shared" si="2"/>
        <v>6</v>
      </c>
      <c r="N39" s="253"/>
      <c r="O39" s="254"/>
      <c r="P39" s="254"/>
      <c r="Q39" s="255"/>
    </row>
    <row r="40" spans="1:17" ht="18" customHeight="1" thickBot="1">
      <c r="A40" s="21" t="s">
        <v>27</v>
      </c>
      <c r="B40" s="6">
        <v>10</v>
      </c>
      <c r="C40" s="36"/>
      <c r="D40" s="36"/>
      <c r="E40" s="36"/>
      <c r="F40" s="19">
        <f t="shared" si="0"/>
        <v>10</v>
      </c>
      <c r="G40" s="18">
        <v>13</v>
      </c>
      <c r="H40" s="17"/>
      <c r="I40" s="17"/>
      <c r="J40" s="17"/>
      <c r="K40" s="17"/>
      <c r="L40" s="17"/>
      <c r="M40" s="16">
        <f t="shared" si="2"/>
        <v>13</v>
      </c>
      <c r="N40" s="253"/>
      <c r="O40" s="254"/>
      <c r="P40" s="254"/>
      <c r="Q40" s="255"/>
    </row>
    <row r="41" spans="1:17" ht="18" customHeight="1" thickBot="1">
      <c r="A41" s="21" t="s">
        <v>26</v>
      </c>
      <c r="B41" s="6">
        <v>7</v>
      </c>
      <c r="C41" s="36"/>
      <c r="D41" s="36"/>
      <c r="E41" s="36"/>
      <c r="F41" s="19">
        <f t="shared" si="0"/>
        <v>7</v>
      </c>
      <c r="G41" s="18"/>
      <c r="H41" s="17"/>
      <c r="I41" s="17"/>
      <c r="J41" s="17"/>
      <c r="K41" s="17"/>
      <c r="L41" s="17"/>
      <c r="M41" s="16">
        <f t="shared" si="2"/>
        <v>0</v>
      </c>
      <c r="N41" s="247"/>
      <c r="O41" s="248"/>
      <c r="P41" s="248"/>
      <c r="Q41" s="249"/>
    </row>
    <row r="42" spans="1:17" ht="18" customHeight="1" thickBot="1">
      <c r="A42" s="20" t="s">
        <v>25</v>
      </c>
      <c r="B42" s="6"/>
      <c r="C42" s="36"/>
      <c r="D42" s="36"/>
      <c r="E42" s="36"/>
      <c r="F42" s="19"/>
      <c r="G42" s="18">
        <v>10</v>
      </c>
      <c r="H42" s="17"/>
      <c r="I42" s="17"/>
      <c r="J42" s="17"/>
      <c r="K42" s="17"/>
      <c r="L42" s="17"/>
      <c r="M42" s="16"/>
      <c r="N42" s="244" t="s">
        <v>24</v>
      </c>
      <c r="O42" s="245"/>
      <c r="P42" s="245"/>
      <c r="Q42" s="246"/>
    </row>
    <row r="43" spans="1:17" ht="18" customHeight="1" thickBot="1">
      <c r="A43" s="20" t="s">
        <v>23</v>
      </c>
      <c r="B43" s="6"/>
      <c r="C43" s="36"/>
      <c r="D43" s="36"/>
      <c r="E43" s="36"/>
      <c r="F43" s="19"/>
      <c r="G43" s="18"/>
      <c r="H43" s="17"/>
      <c r="I43" s="17"/>
      <c r="J43" s="17"/>
      <c r="K43" s="17"/>
      <c r="L43" s="17"/>
      <c r="M43" s="16"/>
      <c r="N43" s="253"/>
      <c r="O43" s="254"/>
      <c r="P43" s="254"/>
      <c r="Q43" s="255"/>
    </row>
    <row r="44" spans="1:17" ht="18" customHeight="1" thickBot="1">
      <c r="A44" s="20" t="s">
        <v>22</v>
      </c>
      <c r="B44" s="6"/>
      <c r="C44" s="36"/>
      <c r="D44" s="36"/>
      <c r="E44" s="36"/>
      <c r="F44" s="19">
        <f>SUM(B44:E44)</f>
        <v>0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253"/>
      <c r="O44" s="254"/>
      <c r="P44" s="254"/>
      <c r="Q44" s="255"/>
    </row>
    <row r="45" spans="1:17" ht="18" customHeight="1" thickBot="1">
      <c r="A45" s="20" t="s">
        <v>21</v>
      </c>
      <c r="B45" s="6"/>
      <c r="C45" s="36"/>
      <c r="D45" s="36"/>
      <c r="E45" s="36"/>
      <c r="F45" s="19">
        <f>SUM(B45:E45)</f>
        <v>0</v>
      </c>
      <c r="G45" s="18">
        <v>4</v>
      </c>
      <c r="H45" s="17"/>
      <c r="I45" s="17"/>
      <c r="J45" s="17"/>
      <c r="K45" s="17"/>
      <c r="L45" s="17"/>
      <c r="M45" s="16">
        <f>SUM(G45:L45)</f>
        <v>4</v>
      </c>
      <c r="N45" s="253"/>
      <c r="O45" s="254"/>
      <c r="P45" s="254"/>
      <c r="Q45" s="255"/>
    </row>
    <row r="46" spans="1:17" ht="18" customHeight="1" thickBot="1">
      <c r="A46" s="20" t="s">
        <v>20</v>
      </c>
      <c r="B46" s="6"/>
      <c r="C46" s="36"/>
      <c r="D46" s="36"/>
      <c r="E46" s="36"/>
      <c r="F46" s="19"/>
      <c r="G46" s="18">
        <v>17</v>
      </c>
      <c r="H46" s="17"/>
      <c r="I46" s="17"/>
      <c r="J46" s="17"/>
      <c r="K46" s="17"/>
      <c r="L46" s="17"/>
      <c r="M46" s="16"/>
      <c r="N46" s="247"/>
      <c r="O46" s="248"/>
      <c r="P46" s="248"/>
      <c r="Q46" s="249"/>
    </row>
    <row r="47" spans="1:17" ht="17.25" thickBot="1">
      <c r="A47" s="6" t="s">
        <v>19</v>
      </c>
      <c r="B47" s="36"/>
      <c r="C47" s="36"/>
      <c r="D47" s="36"/>
      <c r="E47" s="36"/>
      <c r="F47" s="6">
        <f>SUM(F6:F39)</f>
        <v>877</v>
      </c>
      <c r="G47" s="36"/>
      <c r="H47" s="36"/>
      <c r="I47" s="36"/>
      <c r="J47" s="36"/>
      <c r="K47" s="15">
        <f>SUM(K11:K46)</f>
        <v>37</v>
      </c>
      <c r="L47" s="36"/>
      <c r="M47" s="14"/>
      <c r="N47" s="265"/>
      <c r="O47" s="266"/>
      <c r="P47" s="266"/>
      <c r="Q47" s="266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241" t="s">
        <v>18</v>
      </c>
      <c r="B49" s="267" t="s">
        <v>17</v>
      </c>
      <c r="C49" s="268"/>
      <c r="D49" s="268"/>
      <c r="E49" s="268"/>
      <c r="F49" s="268"/>
      <c r="G49" s="268"/>
      <c r="H49" s="269" t="s">
        <v>16</v>
      </c>
      <c r="I49" s="270"/>
      <c r="J49" s="270"/>
      <c r="K49" s="270"/>
      <c r="L49" s="271"/>
      <c r="M49" s="269" t="s">
        <v>15</v>
      </c>
      <c r="N49" s="268"/>
      <c r="O49" s="268"/>
      <c r="P49" s="268"/>
      <c r="Q49" s="272"/>
    </row>
    <row r="50" spans="1:17" s="9" customFormat="1" ht="27.75" customHeight="1" thickBot="1">
      <c r="A50" s="241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59" t="s">
        <v>7</v>
      </c>
      <c r="N50" s="273"/>
      <c r="O50" s="273"/>
      <c r="P50" s="273"/>
      <c r="Q50" s="274"/>
    </row>
    <row r="51" spans="1:17" ht="17.25" thickBot="1">
      <c r="A51" s="8" t="s">
        <v>6</v>
      </c>
      <c r="B51" s="35"/>
      <c r="C51" s="36"/>
      <c r="D51" s="36"/>
      <c r="E51" s="36"/>
      <c r="F51" s="36"/>
      <c r="G51" s="6">
        <f t="shared" ref="G51:G56" si="3">SUM(B51:F51)</f>
        <v>0</v>
      </c>
      <c r="H51" s="6"/>
      <c r="I51" s="36"/>
      <c r="J51" s="36"/>
      <c r="K51" s="36"/>
      <c r="L51" s="7">
        <f t="shared" ref="L51:L56" si="4">SUM(H51:K51)</f>
        <v>0</v>
      </c>
      <c r="M51" s="275"/>
      <c r="N51" s="276"/>
      <c r="O51" s="276"/>
      <c r="P51" s="276"/>
      <c r="Q51" s="277"/>
    </row>
    <row r="52" spans="1:17" ht="17.25" thickBot="1">
      <c r="A52" s="8" t="s">
        <v>5</v>
      </c>
      <c r="B52" s="35">
        <v>3</v>
      </c>
      <c r="C52" s="36"/>
      <c r="D52" s="36">
        <v>4</v>
      </c>
      <c r="E52" s="36"/>
      <c r="F52" s="36"/>
      <c r="G52" s="6">
        <f t="shared" si="3"/>
        <v>7</v>
      </c>
      <c r="H52" s="6"/>
      <c r="I52" s="36">
        <v>1</v>
      </c>
      <c r="J52" s="36"/>
      <c r="K52" s="36"/>
      <c r="L52" s="7">
        <f t="shared" si="4"/>
        <v>1</v>
      </c>
      <c r="M52" s="275"/>
      <c r="N52" s="276"/>
      <c r="O52" s="276"/>
      <c r="P52" s="276"/>
      <c r="Q52" s="277"/>
    </row>
    <row r="53" spans="1:17" ht="17.25" thickBot="1">
      <c r="A53" s="8" t="s">
        <v>4</v>
      </c>
      <c r="B53" s="35">
        <v>2</v>
      </c>
      <c r="C53" s="36"/>
      <c r="D53" s="36">
        <v>8</v>
      </c>
      <c r="E53" s="36"/>
      <c r="F53" s="36"/>
      <c r="G53" s="6">
        <f t="shared" si="3"/>
        <v>10</v>
      </c>
      <c r="H53" s="6"/>
      <c r="I53" s="36">
        <v>5</v>
      </c>
      <c r="J53" s="36"/>
      <c r="K53" s="36"/>
      <c r="L53" s="7">
        <f t="shared" si="4"/>
        <v>5</v>
      </c>
      <c r="M53" s="275"/>
      <c r="N53" s="276"/>
      <c r="O53" s="276"/>
      <c r="P53" s="276"/>
      <c r="Q53" s="277"/>
    </row>
    <row r="54" spans="1:17" ht="17.25" thickBot="1">
      <c r="A54" s="8" t="s">
        <v>3</v>
      </c>
      <c r="B54" s="35">
        <v>16</v>
      </c>
      <c r="C54" s="36"/>
      <c r="D54" s="36">
        <v>3</v>
      </c>
      <c r="E54" s="36"/>
      <c r="F54" s="36"/>
      <c r="G54" s="6">
        <f t="shared" si="3"/>
        <v>19</v>
      </c>
      <c r="H54" s="6"/>
      <c r="I54" s="36">
        <v>1</v>
      </c>
      <c r="J54" s="36"/>
      <c r="K54" s="36"/>
      <c r="L54" s="7">
        <f t="shared" si="4"/>
        <v>1</v>
      </c>
      <c r="M54" s="275"/>
      <c r="N54" s="276"/>
      <c r="O54" s="276"/>
      <c r="P54" s="276"/>
      <c r="Q54" s="277"/>
    </row>
    <row r="55" spans="1:17" ht="17.25" thickBot="1">
      <c r="A55" s="8" t="s">
        <v>2</v>
      </c>
      <c r="B55" s="35">
        <v>6</v>
      </c>
      <c r="C55" s="36"/>
      <c r="D55" s="36">
        <v>4</v>
      </c>
      <c r="E55" s="36"/>
      <c r="F55" s="36"/>
      <c r="G55" s="6">
        <f t="shared" si="3"/>
        <v>10</v>
      </c>
      <c r="H55" s="6"/>
      <c r="I55" s="36">
        <v>5</v>
      </c>
      <c r="J55" s="36"/>
      <c r="K55" s="36"/>
      <c r="L55" s="7">
        <f t="shared" si="4"/>
        <v>5</v>
      </c>
      <c r="M55" s="275"/>
      <c r="N55" s="276"/>
      <c r="O55" s="276"/>
      <c r="P55" s="276"/>
      <c r="Q55" s="277"/>
    </row>
    <row r="56" spans="1:17" ht="17.25" thickBot="1">
      <c r="A56" s="8" t="s">
        <v>1</v>
      </c>
      <c r="B56" s="35">
        <v>10</v>
      </c>
      <c r="C56" s="36"/>
      <c r="D56" s="36">
        <v>7</v>
      </c>
      <c r="E56" s="36"/>
      <c r="F56" s="36"/>
      <c r="G56" s="6">
        <f t="shared" si="3"/>
        <v>17</v>
      </c>
      <c r="H56" s="6"/>
      <c r="I56" s="36">
        <v>7</v>
      </c>
      <c r="J56" s="36"/>
      <c r="K56" s="36"/>
      <c r="L56" s="7">
        <f t="shared" si="4"/>
        <v>7</v>
      </c>
      <c r="M56" s="275"/>
      <c r="N56" s="276"/>
      <c r="O56" s="276"/>
      <c r="P56" s="276"/>
      <c r="Q56" s="277"/>
    </row>
    <row r="57" spans="1:17" ht="17.25" thickBot="1">
      <c r="A57" s="34" t="s">
        <v>0</v>
      </c>
      <c r="B57" s="6"/>
      <c r="C57" s="36"/>
      <c r="D57" s="36"/>
      <c r="E57" s="36"/>
      <c r="F57" s="36"/>
      <c r="G57" s="6">
        <f>SUM(G51:G56)</f>
        <v>63</v>
      </c>
      <c r="H57" s="6"/>
      <c r="I57" s="36"/>
      <c r="J57" s="36"/>
      <c r="K57" s="36"/>
      <c r="L57" s="36">
        <f>SUM(L51:L56)</f>
        <v>19</v>
      </c>
      <c r="M57" s="278"/>
      <c r="N57" s="279"/>
      <c r="O57" s="279"/>
      <c r="P57" s="279"/>
      <c r="Q57" s="280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58"/>
  <sheetViews>
    <sheetView topLeftCell="A28" zoomScale="115" zoomScaleNormal="115" workbookViewId="0">
      <selection activeCell="C42" sqref="C4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133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229</v>
      </c>
      <c r="C6" s="93">
        <v>18</v>
      </c>
      <c r="D6" s="93"/>
      <c r="E6" s="93"/>
      <c r="F6" s="19">
        <f t="shared" ref="F6:F35" si="0">SUM(B6:E6)</f>
        <v>247</v>
      </c>
      <c r="G6" s="25">
        <v>11</v>
      </c>
      <c r="H6" s="17"/>
      <c r="I6" s="17"/>
      <c r="J6" s="17"/>
      <c r="K6" s="17"/>
      <c r="L6" s="17"/>
      <c r="M6" s="16">
        <f t="shared" ref="M6:M35" si="1">SUM(G6:L6)</f>
        <v>11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93">
        <v>13</v>
      </c>
      <c r="D7" s="93"/>
      <c r="E7" s="93"/>
      <c r="F7" s="19">
        <f t="shared" si="0"/>
        <v>13</v>
      </c>
      <c r="G7" s="18">
        <v>11</v>
      </c>
      <c r="H7" s="17"/>
      <c r="I7" s="17"/>
      <c r="J7" s="17">
        <v>2</v>
      </c>
      <c r="K7" s="17"/>
      <c r="L7" s="17"/>
      <c r="M7" s="16">
        <f t="shared" si="1"/>
        <v>13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6</v>
      </c>
      <c r="D8" s="93"/>
      <c r="E8" s="93"/>
      <c r="F8" s="19">
        <f t="shared" si="0"/>
        <v>6</v>
      </c>
      <c r="G8" s="18">
        <v>5</v>
      </c>
      <c r="H8" s="17"/>
      <c r="I8" s="17"/>
      <c r="J8" s="17"/>
      <c r="K8" s="17">
        <v>1</v>
      </c>
      <c r="L8" s="17"/>
      <c r="M8" s="16">
        <f t="shared" si="1"/>
        <v>6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93">
        <v>8</v>
      </c>
      <c r="D9" s="93">
        <v>8</v>
      </c>
      <c r="E9" s="93"/>
      <c r="F9" s="19">
        <f t="shared" si="0"/>
        <v>16</v>
      </c>
      <c r="G9" s="18">
        <v>10</v>
      </c>
      <c r="H9" s="17"/>
      <c r="I9" s="17"/>
      <c r="J9" s="17">
        <v>6</v>
      </c>
      <c r="K9" s="17"/>
      <c r="L9" s="17"/>
      <c r="M9" s="16">
        <f t="shared" si="1"/>
        <v>16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93">
        <v>12</v>
      </c>
      <c r="D10" s="93"/>
      <c r="E10" s="93"/>
      <c r="F10" s="19">
        <f t="shared" si="0"/>
        <v>12</v>
      </c>
      <c r="G10" s="18">
        <v>6</v>
      </c>
      <c r="H10" s="17"/>
      <c r="I10" s="17"/>
      <c r="J10" s="17"/>
      <c r="K10" s="17">
        <v>6</v>
      </c>
      <c r="L10" s="17"/>
      <c r="M10" s="16">
        <f t="shared" si="1"/>
        <v>12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93">
        <v>6</v>
      </c>
      <c r="D11" s="93"/>
      <c r="E11" s="93"/>
      <c r="F11" s="19">
        <f t="shared" si="0"/>
        <v>6</v>
      </c>
      <c r="G11" s="18">
        <v>2</v>
      </c>
      <c r="H11" s="17"/>
      <c r="I11" s="17"/>
      <c r="J11" s="17">
        <v>4</v>
      </c>
      <c r="K11" s="17"/>
      <c r="L11" s="17"/>
      <c r="M11" s="16">
        <f t="shared" si="1"/>
        <v>6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93">
        <v>6</v>
      </c>
      <c r="D12" s="93"/>
      <c r="E12" s="93"/>
      <c r="F12" s="19">
        <f t="shared" si="0"/>
        <v>6</v>
      </c>
      <c r="G12" s="18">
        <v>3</v>
      </c>
      <c r="H12" s="17"/>
      <c r="I12" s="17"/>
      <c r="J12" s="17"/>
      <c r="K12" s="17">
        <v>3</v>
      </c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93">
        <v>4</v>
      </c>
      <c r="D13" s="93"/>
      <c r="E13" s="93"/>
      <c r="F13" s="19">
        <f t="shared" si="0"/>
        <v>4</v>
      </c>
      <c r="G13" s="18">
        <v>3</v>
      </c>
      <c r="H13" s="17"/>
      <c r="I13" s="17"/>
      <c r="J13" s="17"/>
      <c r="K13" s="17">
        <v>1</v>
      </c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93">
        <v>10</v>
      </c>
      <c r="D14" s="93"/>
      <c r="E14" s="93"/>
      <c r="F14" s="19">
        <f t="shared" si="0"/>
        <v>10</v>
      </c>
      <c r="G14" s="18">
        <v>6</v>
      </c>
      <c r="H14" s="17"/>
      <c r="I14" s="17"/>
      <c r="J14" s="17"/>
      <c r="K14" s="17">
        <v>4</v>
      </c>
      <c r="L14" s="17"/>
      <c r="M14" s="16">
        <f t="shared" si="1"/>
        <v>10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93">
        <v>11</v>
      </c>
      <c r="D15" s="93"/>
      <c r="E15" s="93"/>
      <c r="F15" s="19">
        <f t="shared" si="0"/>
        <v>11</v>
      </c>
      <c r="G15" s="18">
        <v>7</v>
      </c>
      <c r="H15" s="17"/>
      <c r="I15" s="17"/>
      <c r="J15" s="17"/>
      <c r="K15" s="17">
        <v>4</v>
      </c>
      <c r="L15" s="17"/>
      <c r="M15" s="16">
        <f t="shared" si="1"/>
        <v>11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93">
        <v>6</v>
      </c>
      <c r="D16" s="93"/>
      <c r="E16" s="93"/>
      <c r="F16" s="19">
        <f t="shared" si="0"/>
        <v>6</v>
      </c>
      <c r="G16" s="18">
        <v>2</v>
      </c>
      <c r="H16" s="17"/>
      <c r="I16" s="17"/>
      <c r="J16" s="17"/>
      <c r="K16" s="17">
        <v>4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93">
        <v>10</v>
      </c>
      <c r="D17" s="93"/>
      <c r="E17" s="93"/>
      <c r="F17" s="19">
        <f t="shared" si="0"/>
        <v>10</v>
      </c>
      <c r="G17" s="18">
        <v>8</v>
      </c>
      <c r="H17" s="17"/>
      <c r="I17" s="17"/>
      <c r="J17" s="17"/>
      <c r="K17" s="17">
        <v>2</v>
      </c>
      <c r="L17" s="17"/>
      <c r="M17" s="16">
        <f t="shared" si="1"/>
        <v>10</v>
      </c>
      <c r="N17" s="247"/>
      <c r="O17" s="248"/>
      <c r="P17" s="248"/>
      <c r="Q17" s="249"/>
    </row>
    <row r="18" spans="1:17" ht="18" customHeight="1" thickBot="1">
      <c r="A18" s="70" t="s">
        <v>93</v>
      </c>
      <c r="B18" s="6"/>
      <c r="C18" s="93">
        <v>5</v>
      </c>
      <c r="D18" s="93"/>
      <c r="E18" s="93"/>
      <c r="F18" s="19">
        <f t="shared" si="0"/>
        <v>5</v>
      </c>
      <c r="G18" s="18">
        <v>5</v>
      </c>
      <c r="H18" s="17"/>
      <c r="I18" s="17"/>
      <c r="J18" s="17"/>
      <c r="K18" s="17"/>
      <c r="L18" s="17"/>
      <c r="M18" s="16">
        <f t="shared" si="1"/>
        <v>5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93">
        <v>10</v>
      </c>
      <c r="D19" s="93"/>
      <c r="E19" s="93"/>
      <c r="F19" s="19">
        <f t="shared" si="0"/>
        <v>10</v>
      </c>
      <c r="G19" s="18">
        <v>10</v>
      </c>
      <c r="H19" s="17"/>
      <c r="I19" s="17"/>
      <c r="J19" s="17"/>
      <c r="K19" s="17"/>
      <c r="L19" s="17"/>
      <c r="M19" s="16">
        <f t="shared" si="1"/>
        <v>10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93">
        <v>10</v>
      </c>
      <c r="D20" s="93"/>
      <c r="E20" s="93"/>
      <c r="F20" s="19">
        <f t="shared" si="0"/>
        <v>10</v>
      </c>
      <c r="G20" s="18">
        <v>2</v>
      </c>
      <c r="H20" s="17"/>
      <c r="I20" s="17"/>
      <c r="J20" s="17"/>
      <c r="K20" s="17">
        <v>8</v>
      </c>
      <c r="L20" s="17"/>
      <c r="M20" s="16">
        <f t="shared" si="1"/>
        <v>10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17">
        <v>4</v>
      </c>
      <c r="D21" s="117"/>
      <c r="E21" s="117"/>
      <c r="F21" s="19">
        <f t="shared" si="0"/>
        <v>4</v>
      </c>
      <c r="G21" s="18"/>
      <c r="H21" s="17"/>
      <c r="I21" s="17"/>
      <c r="J21" s="17"/>
      <c r="K21" s="17"/>
      <c r="L21" s="17"/>
      <c r="M21" s="16"/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93">
        <v>11</v>
      </c>
      <c r="D22" s="93"/>
      <c r="E22" s="93"/>
      <c r="F22" s="19">
        <f t="shared" si="0"/>
        <v>11</v>
      </c>
      <c r="G22" s="18">
        <v>7</v>
      </c>
      <c r="H22" s="17"/>
      <c r="I22" s="17"/>
      <c r="J22" s="17"/>
      <c r="K22" s="17">
        <v>4</v>
      </c>
      <c r="L22" s="17"/>
      <c r="M22" s="16">
        <f t="shared" si="1"/>
        <v>11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93">
        <v>11</v>
      </c>
      <c r="D23" s="93"/>
      <c r="E23" s="93"/>
      <c r="F23" s="19">
        <f t="shared" si="0"/>
        <v>11</v>
      </c>
      <c r="G23" s="18">
        <v>5</v>
      </c>
      <c r="H23" s="17"/>
      <c r="I23" s="17"/>
      <c r="J23" s="17"/>
      <c r="K23" s="17">
        <v>6</v>
      </c>
      <c r="L23" s="17"/>
      <c r="M23" s="16">
        <f t="shared" si="1"/>
        <v>11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93">
        <v>6</v>
      </c>
      <c r="D24" s="93"/>
      <c r="E24" s="93"/>
      <c r="F24" s="19">
        <f t="shared" si="0"/>
        <v>6</v>
      </c>
      <c r="G24" s="18">
        <v>6</v>
      </c>
      <c r="H24" s="17"/>
      <c r="I24" s="17"/>
      <c r="J24" s="17"/>
      <c r="K24" s="17"/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93">
        <v>5</v>
      </c>
      <c r="D25" s="93"/>
      <c r="E25" s="93"/>
      <c r="F25" s="19">
        <f t="shared" si="0"/>
        <v>5</v>
      </c>
      <c r="G25" s="18">
        <v>4</v>
      </c>
      <c r="H25" s="17"/>
      <c r="I25" s="17"/>
      <c r="J25" s="17"/>
      <c r="K25" s="17">
        <v>1</v>
      </c>
      <c r="L25" s="17"/>
      <c r="M25" s="16">
        <f t="shared" si="1"/>
        <v>5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48</v>
      </c>
      <c r="C26" s="93"/>
      <c r="D26" s="93"/>
      <c r="E26" s="93"/>
      <c r="F26" s="19">
        <f t="shared" si="0"/>
        <v>48</v>
      </c>
      <c r="G26" s="18">
        <v>6</v>
      </c>
      <c r="H26" s="17"/>
      <c r="I26" s="17"/>
      <c r="J26" s="17"/>
      <c r="K26" s="17"/>
      <c r="L26" s="17"/>
      <c r="M26" s="16">
        <f t="shared" si="1"/>
        <v>6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33</v>
      </c>
      <c r="C27" s="93"/>
      <c r="D27" s="93"/>
      <c r="E27" s="93"/>
      <c r="F27" s="19">
        <f t="shared" si="0"/>
        <v>33</v>
      </c>
      <c r="G27" s="18">
        <v>5</v>
      </c>
      <c r="H27" s="17"/>
      <c r="I27" s="17"/>
      <c r="J27" s="17"/>
      <c r="K27" s="17"/>
      <c r="L27" s="17"/>
      <c r="M27" s="16">
        <f t="shared" si="1"/>
        <v>5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4</v>
      </c>
      <c r="C28" s="93"/>
      <c r="D28" s="93"/>
      <c r="E28" s="93"/>
      <c r="F28" s="19">
        <f t="shared" si="0"/>
        <v>4</v>
      </c>
      <c r="G28" s="18">
        <v>2</v>
      </c>
      <c r="H28" s="17"/>
      <c r="I28" s="17"/>
      <c r="J28" s="17"/>
      <c r="K28" s="17"/>
      <c r="L28" s="17"/>
      <c r="M28" s="16">
        <f t="shared" si="1"/>
        <v>2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5</v>
      </c>
      <c r="C29" s="93">
        <v>12</v>
      </c>
      <c r="D29" s="93"/>
      <c r="E29" s="93"/>
      <c r="F29" s="19">
        <f t="shared" si="0"/>
        <v>17</v>
      </c>
      <c r="G29" s="18">
        <v>15</v>
      </c>
      <c r="H29" s="17"/>
      <c r="I29" s="17"/>
      <c r="J29" s="17"/>
      <c r="K29" s="17"/>
      <c r="L29" s="17"/>
      <c r="M29" s="16">
        <f t="shared" si="1"/>
        <v>15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8</v>
      </c>
      <c r="C30" s="93">
        <v>30</v>
      </c>
      <c r="D30" s="93"/>
      <c r="E30" s="93"/>
      <c r="F30" s="19">
        <f t="shared" si="0"/>
        <v>38</v>
      </c>
      <c r="G30" s="18">
        <v>12</v>
      </c>
      <c r="H30" s="17"/>
      <c r="I30" s="17"/>
      <c r="J30" s="17"/>
      <c r="K30" s="17"/>
      <c r="L30" s="17"/>
      <c r="M30" s="16">
        <f t="shared" si="1"/>
        <v>12</v>
      </c>
      <c r="N30" s="86"/>
      <c r="O30" s="87"/>
      <c r="P30" s="87"/>
      <c r="Q30" s="88"/>
    </row>
    <row r="31" spans="1:17" ht="18" customHeight="1" thickBot="1">
      <c r="A31" s="69" t="s">
        <v>120</v>
      </c>
      <c r="B31" s="6"/>
      <c r="C31" s="93"/>
      <c r="D31" s="93"/>
      <c r="E31" s="93"/>
      <c r="F31" s="19">
        <f t="shared" si="0"/>
        <v>0</v>
      </c>
      <c r="G31" s="18">
        <v>3</v>
      </c>
      <c r="H31" s="17"/>
      <c r="I31" s="17"/>
      <c r="J31" s="17"/>
      <c r="K31" s="17"/>
      <c r="L31" s="17"/>
      <c r="M31" s="16">
        <f t="shared" si="1"/>
        <v>3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93"/>
      <c r="D32" s="93"/>
      <c r="E32" s="93"/>
      <c r="F32" s="19">
        <f t="shared" si="0"/>
        <v>0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93"/>
      <c r="D33" s="93"/>
      <c r="E33" s="93"/>
      <c r="F33" s="19">
        <f t="shared" si="0"/>
        <v>0</v>
      </c>
      <c r="G33" s="18">
        <v>4</v>
      </c>
      <c r="H33" s="17"/>
      <c r="I33" s="17"/>
      <c r="J33" s="17"/>
      <c r="K33" s="17"/>
      <c r="L33" s="17"/>
      <c r="M33" s="16">
        <f t="shared" si="1"/>
        <v>4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93"/>
      <c r="D34" s="93"/>
      <c r="E34" s="93"/>
      <c r="F34" s="19">
        <f t="shared" si="0"/>
        <v>0</v>
      </c>
      <c r="G34" s="18">
        <v>5</v>
      </c>
      <c r="H34" s="17"/>
      <c r="I34" s="17"/>
      <c r="J34" s="17"/>
      <c r="K34" s="17"/>
      <c r="L34" s="17"/>
      <c r="M34" s="16">
        <f t="shared" si="1"/>
        <v>5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93"/>
      <c r="D35" s="93"/>
      <c r="E35" s="93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93"/>
      <c r="D36" s="93"/>
      <c r="E36" s="93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93"/>
      <c r="D37" s="93"/>
      <c r="E37" s="93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93"/>
      <c r="D38" s="93"/>
      <c r="E38" s="93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86"/>
      <c r="O38" s="87"/>
      <c r="P38" s="87"/>
      <c r="Q38" s="88"/>
    </row>
    <row r="39" spans="1:17" ht="18" customHeight="1" thickBot="1">
      <c r="A39" s="69" t="s">
        <v>113</v>
      </c>
      <c r="B39" s="6"/>
      <c r="C39" s="93">
        <v>3</v>
      </c>
      <c r="D39" s="93"/>
      <c r="E39" s="93"/>
      <c r="F39" s="19"/>
      <c r="G39" s="18"/>
      <c r="H39" s="17"/>
      <c r="I39" s="17"/>
      <c r="J39" s="17"/>
      <c r="K39" s="17"/>
      <c r="L39" s="17"/>
      <c r="M39" s="16"/>
      <c r="N39" s="86"/>
      <c r="O39" s="87"/>
      <c r="P39" s="87"/>
      <c r="Q39" s="88"/>
    </row>
    <row r="40" spans="1:17" ht="18" customHeight="1" thickBot="1">
      <c r="A40" s="70" t="s">
        <v>114</v>
      </c>
      <c r="B40" s="6"/>
      <c r="C40" s="93"/>
      <c r="D40" s="93"/>
      <c r="E40" s="93"/>
      <c r="F40" s="19"/>
      <c r="G40" s="18"/>
      <c r="H40" s="17"/>
      <c r="I40" s="17"/>
      <c r="J40" s="17"/>
      <c r="K40" s="17"/>
      <c r="L40" s="17"/>
      <c r="M40" s="16"/>
      <c r="N40" s="86"/>
      <c r="O40" s="87"/>
      <c r="P40" s="87"/>
      <c r="Q40" s="88"/>
    </row>
    <row r="41" spans="1:17" ht="18" customHeight="1" thickBot="1">
      <c r="A41" s="70" t="s">
        <v>115</v>
      </c>
      <c r="B41" s="6"/>
      <c r="C41" s="93">
        <v>60</v>
      </c>
      <c r="D41" s="93"/>
      <c r="E41" s="93"/>
      <c r="F41" s="19"/>
      <c r="G41" s="18"/>
      <c r="H41" s="17"/>
      <c r="I41" s="17"/>
      <c r="J41" s="17"/>
      <c r="K41" s="17"/>
      <c r="L41" s="17"/>
      <c r="M41" s="16"/>
      <c r="N41" s="86"/>
      <c r="O41" s="87"/>
      <c r="P41" s="87"/>
      <c r="Q41" s="88"/>
    </row>
    <row r="42" spans="1:17" ht="18" customHeight="1" thickBot="1">
      <c r="A42" s="70" t="s">
        <v>116</v>
      </c>
      <c r="B42" s="6"/>
      <c r="C42" s="93">
        <v>8</v>
      </c>
      <c r="D42" s="93"/>
      <c r="E42" s="93"/>
      <c r="F42" s="19"/>
      <c r="G42" s="18"/>
      <c r="H42" s="17"/>
      <c r="I42" s="17"/>
      <c r="J42" s="17"/>
      <c r="K42" s="17"/>
      <c r="L42" s="17"/>
      <c r="M42" s="16"/>
      <c r="N42" s="86"/>
      <c r="O42" s="87"/>
      <c r="P42" s="87"/>
      <c r="Q42" s="88"/>
    </row>
    <row r="43" spans="1:17" ht="17.25" thickBot="1">
      <c r="A43" s="6" t="s">
        <v>19</v>
      </c>
      <c r="B43" s="93"/>
      <c r="C43" s="93"/>
      <c r="D43" s="93"/>
      <c r="E43" s="93"/>
      <c r="F43" s="6">
        <f>SUM(F6:F33)</f>
        <v>549</v>
      </c>
      <c r="G43" s="93"/>
      <c r="H43" s="93"/>
      <c r="I43" s="93"/>
      <c r="J43" s="93"/>
      <c r="K43" s="15">
        <f>SUM(K10:K42)</f>
        <v>43</v>
      </c>
      <c r="L43" s="93"/>
      <c r="M43" s="14"/>
      <c r="N43" s="89"/>
      <c r="O43" s="90"/>
      <c r="P43" s="90"/>
      <c r="Q43" s="90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92">
        <v>10</v>
      </c>
      <c r="C47" s="93">
        <v>1</v>
      </c>
      <c r="D47" s="93"/>
      <c r="E47" s="93"/>
      <c r="F47" s="93"/>
      <c r="G47" s="6">
        <f t="shared" ref="G47:G52" si="2">SUM(B47:F47)</f>
        <v>11</v>
      </c>
      <c r="H47" s="6">
        <v>1</v>
      </c>
      <c r="I47" s="93">
        <v>4</v>
      </c>
      <c r="J47" s="93"/>
      <c r="K47" s="93"/>
      <c r="L47" s="7">
        <f t="shared" ref="L47:L52" si="3">SUM(H47:K47)</f>
        <v>5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92">
        <v>1</v>
      </c>
      <c r="C48" s="93"/>
      <c r="D48" s="93">
        <v>6</v>
      </c>
      <c r="E48" s="93"/>
      <c r="F48" s="93"/>
      <c r="G48" s="6">
        <f t="shared" si="2"/>
        <v>7</v>
      </c>
      <c r="H48" s="6"/>
      <c r="I48" s="93">
        <v>4</v>
      </c>
      <c r="J48" s="93"/>
      <c r="K48" s="93"/>
      <c r="L48" s="7">
        <f t="shared" si="3"/>
        <v>4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92">
        <v>18</v>
      </c>
      <c r="C49" s="93"/>
      <c r="D49" s="93"/>
      <c r="E49" s="93"/>
      <c r="F49" s="93"/>
      <c r="G49" s="6">
        <f t="shared" si="2"/>
        <v>18</v>
      </c>
      <c r="H49" s="6"/>
      <c r="I49" s="93">
        <v>3</v>
      </c>
      <c r="J49" s="93"/>
      <c r="K49" s="93"/>
      <c r="L49" s="7">
        <f t="shared" si="3"/>
        <v>3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92">
        <v>15</v>
      </c>
      <c r="C50" s="93">
        <v>1</v>
      </c>
      <c r="D50" s="93"/>
      <c r="E50" s="93"/>
      <c r="F50" s="93"/>
      <c r="G50" s="6">
        <f t="shared" si="2"/>
        <v>16</v>
      </c>
      <c r="H50" s="6">
        <v>1</v>
      </c>
      <c r="I50" s="93"/>
      <c r="J50" s="93"/>
      <c r="K50" s="93"/>
      <c r="L50" s="7">
        <f t="shared" si="3"/>
        <v>1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92">
        <v>12</v>
      </c>
      <c r="C51" s="93"/>
      <c r="D51" s="93"/>
      <c r="E51" s="93"/>
      <c r="F51" s="93"/>
      <c r="G51" s="6">
        <f t="shared" si="2"/>
        <v>12</v>
      </c>
      <c r="H51" s="6"/>
      <c r="I51" s="93">
        <v>3</v>
      </c>
      <c r="J51" s="93"/>
      <c r="K51" s="93"/>
      <c r="L51" s="7">
        <f t="shared" si="3"/>
        <v>3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92">
        <v>10</v>
      </c>
      <c r="C52" s="93"/>
      <c r="D52" s="93"/>
      <c r="E52" s="93"/>
      <c r="F52" s="93"/>
      <c r="G52" s="6">
        <f t="shared" si="2"/>
        <v>10</v>
      </c>
      <c r="H52" s="6"/>
      <c r="I52" s="93">
        <v>5</v>
      </c>
      <c r="J52" s="93"/>
      <c r="K52" s="93"/>
      <c r="L52" s="7">
        <f t="shared" si="3"/>
        <v>5</v>
      </c>
      <c r="M52" s="275"/>
      <c r="N52" s="276"/>
      <c r="O52" s="276"/>
      <c r="P52" s="276"/>
      <c r="Q52" s="277"/>
    </row>
    <row r="53" spans="1:17" ht="17.25" thickBot="1">
      <c r="A53" s="91" t="s">
        <v>0</v>
      </c>
      <c r="B53" s="6"/>
      <c r="C53" s="93"/>
      <c r="D53" s="93"/>
      <c r="E53" s="93"/>
      <c r="F53" s="93"/>
      <c r="G53" s="6">
        <f>SUM(G47:G52)</f>
        <v>74</v>
      </c>
      <c r="H53" s="6"/>
      <c r="I53" s="93"/>
      <c r="J53" s="93"/>
      <c r="K53" s="93"/>
      <c r="L53" s="93">
        <f>SUM(L47:L52)</f>
        <v>21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58"/>
  <sheetViews>
    <sheetView topLeftCell="A22" zoomScale="115" zoomScaleNormal="115" workbookViewId="0">
      <selection activeCell="C42" sqref="C4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134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226</v>
      </c>
      <c r="C6" s="101">
        <v>6</v>
      </c>
      <c r="D6" s="101"/>
      <c r="E6" s="101"/>
      <c r="F6" s="19">
        <f t="shared" ref="F6:F35" si="0">SUM(B6:E6)</f>
        <v>232</v>
      </c>
      <c r="G6" s="25">
        <v>5</v>
      </c>
      <c r="H6" s="17"/>
      <c r="I6" s="17"/>
      <c r="J6" s="17"/>
      <c r="K6" s="17"/>
      <c r="L6" s="17"/>
      <c r="M6" s="16">
        <f t="shared" ref="M6:M35" si="1">SUM(G6:L6)</f>
        <v>5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01">
        <v>5</v>
      </c>
      <c r="D7" s="101"/>
      <c r="E7" s="101"/>
      <c r="F7" s="19">
        <f t="shared" si="0"/>
        <v>5</v>
      </c>
      <c r="G7" s="18">
        <v>9</v>
      </c>
      <c r="H7" s="17"/>
      <c r="I7" s="17"/>
      <c r="J7" s="17">
        <v>4</v>
      </c>
      <c r="K7" s="17"/>
      <c r="L7" s="17"/>
      <c r="M7" s="16">
        <f t="shared" si="1"/>
        <v>13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6</v>
      </c>
      <c r="D8" s="101"/>
      <c r="E8" s="101"/>
      <c r="F8" s="19">
        <f t="shared" si="0"/>
        <v>6</v>
      </c>
      <c r="G8" s="18">
        <v>6</v>
      </c>
      <c r="H8" s="17"/>
      <c r="I8" s="17"/>
      <c r="J8" s="17"/>
      <c r="K8" s="17"/>
      <c r="L8" s="17"/>
      <c r="M8" s="16">
        <f t="shared" si="1"/>
        <v>6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01">
        <v>8</v>
      </c>
      <c r="D9" s="101"/>
      <c r="E9" s="101"/>
      <c r="F9" s="19">
        <f t="shared" si="0"/>
        <v>8</v>
      </c>
      <c r="G9" s="18">
        <v>6</v>
      </c>
      <c r="H9" s="17"/>
      <c r="I9" s="17"/>
      <c r="J9" s="17">
        <v>2</v>
      </c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01">
        <v>10</v>
      </c>
      <c r="D10" s="101"/>
      <c r="E10" s="101"/>
      <c r="F10" s="19">
        <f t="shared" si="0"/>
        <v>10</v>
      </c>
      <c r="G10" s="18">
        <v>5</v>
      </c>
      <c r="H10" s="17"/>
      <c r="I10" s="17"/>
      <c r="J10" s="17"/>
      <c r="K10" s="17">
        <v>5</v>
      </c>
      <c r="L10" s="17"/>
      <c r="M10" s="16">
        <f t="shared" si="1"/>
        <v>10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01">
        <v>5</v>
      </c>
      <c r="D11" s="101"/>
      <c r="E11" s="101"/>
      <c r="F11" s="19">
        <f t="shared" si="0"/>
        <v>5</v>
      </c>
      <c r="G11" s="18">
        <v>2</v>
      </c>
      <c r="H11" s="17"/>
      <c r="I11" s="17"/>
      <c r="J11" s="17">
        <v>3</v>
      </c>
      <c r="K11" s="17"/>
      <c r="L11" s="17"/>
      <c r="M11" s="16">
        <f t="shared" si="1"/>
        <v>5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01">
        <v>6</v>
      </c>
      <c r="D12" s="101"/>
      <c r="E12" s="101"/>
      <c r="F12" s="19">
        <f t="shared" si="0"/>
        <v>6</v>
      </c>
      <c r="G12" s="18">
        <v>6</v>
      </c>
      <c r="H12" s="17"/>
      <c r="I12" s="17"/>
      <c r="J12" s="17"/>
      <c r="K12" s="17"/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01">
        <v>4</v>
      </c>
      <c r="D13" s="101"/>
      <c r="E13" s="101"/>
      <c r="F13" s="19">
        <f t="shared" si="0"/>
        <v>4</v>
      </c>
      <c r="G13" s="18">
        <v>4</v>
      </c>
      <c r="H13" s="17"/>
      <c r="I13" s="17"/>
      <c r="J13" s="17"/>
      <c r="K13" s="17"/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01">
        <v>9</v>
      </c>
      <c r="D14" s="101"/>
      <c r="E14" s="101"/>
      <c r="F14" s="19">
        <f t="shared" si="0"/>
        <v>9</v>
      </c>
      <c r="G14" s="18">
        <v>9</v>
      </c>
      <c r="H14" s="17"/>
      <c r="I14" s="17"/>
      <c r="J14" s="17"/>
      <c r="K14" s="17"/>
      <c r="L14" s="17"/>
      <c r="M14" s="16">
        <f t="shared" si="1"/>
        <v>9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01">
        <v>6</v>
      </c>
      <c r="D15" s="101"/>
      <c r="E15" s="101"/>
      <c r="F15" s="19">
        <f t="shared" si="0"/>
        <v>6</v>
      </c>
      <c r="G15" s="18">
        <v>4</v>
      </c>
      <c r="H15" s="17"/>
      <c r="I15" s="17"/>
      <c r="J15" s="17"/>
      <c r="K15" s="17">
        <v>2</v>
      </c>
      <c r="L15" s="17"/>
      <c r="M15" s="16">
        <f t="shared" si="1"/>
        <v>6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01">
        <v>6</v>
      </c>
      <c r="D16" s="101"/>
      <c r="E16" s="101"/>
      <c r="F16" s="19">
        <f t="shared" si="0"/>
        <v>6</v>
      </c>
      <c r="G16" s="18">
        <v>4</v>
      </c>
      <c r="H16" s="17"/>
      <c r="I16" s="17"/>
      <c r="J16" s="17"/>
      <c r="K16" s="17">
        <v>2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01">
        <v>12</v>
      </c>
      <c r="D17" s="101"/>
      <c r="E17" s="101"/>
      <c r="F17" s="19">
        <f t="shared" si="0"/>
        <v>12</v>
      </c>
      <c r="G17" s="18">
        <v>11</v>
      </c>
      <c r="H17" s="17"/>
      <c r="I17" s="17"/>
      <c r="J17" s="17"/>
      <c r="K17" s="17">
        <v>1</v>
      </c>
      <c r="L17" s="17"/>
      <c r="M17" s="16">
        <f t="shared" si="1"/>
        <v>12</v>
      </c>
      <c r="N17" s="247"/>
      <c r="O17" s="248"/>
      <c r="P17" s="248"/>
      <c r="Q17" s="249"/>
    </row>
    <row r="18" spans="1:17" ht="18" customHeight="1" thickBot="1">
      <c r="A18" s="70" t="s">
        <v>93</v>
      </c>
      <c r="B18" s="6"/>
      <c r="C18" s="101">
        <v>5</v>
      </c>
      <c r="D18" s="101"/>
      <c r="E18" s="101"/>
      <c r="F18" s="19">
        <f t="shared" si="0"/>
        <v>5</v>
      </c>
      <c r="G18" s="18">
        <v>5</v>
      </c>
      <c r="H18" s="17"/>
      <c r="I18" s="17"/>
      <c r="J18" s="17"/>
      <c r="K18" s="17"/>
      <c r="L18" s="17"/>
      <c r="M18" s="16">
        <f t="shared" si="1"/>
        <v>5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01">
        <v>9</v>
      </c>
      <c r="D19" s="101"/>
      <c r="E19" s="101"/>
      <c r="F19" s="19">
        <f t="shared" si="0"/>
        <v>9</v>
      </c>
      <c r="G19" s="18">
        <v>9</v>
      </c>
      <c r="H19" s="17"/>
      <c r="I19" s="17"/>
      <c r="J19" s="17"/>
      <c r="K19" s="17"/>
      <c r="L19" s="17"/>
      <c r="M19" s="16">
        <f t="shared" si="1"/>
        <v>9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01">
        <v>10</v>
      </c>
      <c r="D20" s="101"/>
      <c r="E20" s="101"/>
      <c r="F20" s="19">
        <f t="shared" si="0"/>
        <v>10</v>
      </c>
      <c r="G20" s="18">
        <v>6</v>
      </c>
      <c r="H20" s="17"/>
      <c r="I20" s="17"/>
      <c r="J20" s="17"/>
      <c r="K20" s="17">
        <v>4</v>
      </c>
      <c r="L20" s="17"/>
      <c r="M20" s="16">
        <f t="shared" si="1"/>
        <v>10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17">
        <v>4</v>
      </c>
      <c r="D21" s="117"/>
      <c r="E21" s="117"/>
      <c r="F21" s="19">
        <f t="shared" si="0"/>
        <v>4</v>
      </c>
      <c r="G21" s="18"/>
      <c r="H21" s="17"/>
      <c r="I21" s="17"/>
      <c r="J21" s="17"/>
      <c r="K21" s="17"/>
      <c r="L21" s="17"/>
      <c r="M21" s="16"/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01">
        <v>6</v>
      </c>
      <c r="D22" s="101"/>
      <c r="E22" s="101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01">
        <v>8</v>
      </c>
      <c r="D23" s="101"/>
      <c r="E23" s="101"/>
      <c r="F23" s="19">
        <f t="shared" si="0"/>
        <v>8</v>
      </c>
      <c r="G23" s="18">
        <v>8</v>
      </c>
      <c r="H23" s="17"/>
      <c r="I23" s="17"/>
      <c r="J23" s="17"/>
      <c r="K23" s="17"/>
      <c r="L23" s="17"/>
      <c r="M23" s="16">
        <f t="shared" si="1"/>
        <v>8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01">
        <v>6</v>
      </c>
      <c r="D24" s="101"/>
      <c r="E24" s="101"/>
      <c r="F24" s="19">
        <f t="shared" si="0"/>
        <v>6</v>
      </c>
      <c r="G24" s="18">
        <v>6</v>
      </c>
      <c r="H24" s="17"/>
      <c r="I24" s="17"/>
      <c r="J24" s="17"/>
      <c r="K24" s="17"/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01">
        <v>5</v>
      </c>
      <c r="D25" s="101"/>
      <c r="E25" s="101"/>
      <c r="F25" s="19">
        <f t="shared" si="0"/>
        <v>5</v>
      </c>
      <c r="G25" s="18">
        <v>4</v>
      </c>
      <c r="H25" s="17"/>
      <c r="I25" s="17"/>
      <c r="J25" s="17"/>
      <c r="K25" s="17">
        <v>1</v>
      </c>
      <c r="L25" s="17"/>
      <c r="M25" s="16">
        <f t="shared" si="1"/>
        <v>5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42</v>
      </c>
      <c r="C26" s="101"/>
      <c r="D26" s="101"/>
      <c r="E26" s="101"/>
      <c r="F26" s="19">
        <f t="shared" si="0"/>
        <v>42</v>
      </c>
      <c r="G26" s="18">
        <v>3</v>
      </c>
      <c r="H26" s="17"/>
      <c r="I26" s="17"/>
      <c r="J26" s="17"/>
      <c r="K26" s="17"/>
      <c r="L26" s="17"/>
      <c r="M26" s="16">
        <f t="shared" si="1"/>
        <v>3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28</v>
      </c>
      <c r="C27" s="101"/>
      <c r="D27" s="101"/>
      <c r="E27" s="101"/>
      <c r="F27" s="19">
        <f t="shared" si="0"/>
        <v>28</v>
      </c>
      <c r="G27" s="18">
        <v>2</v>
      </c>
      <c r="H27" s="17"/>
      <c r="I27" s="17"/>
      <c r="J27" s="17"/>
      <c r="K27" s="17"/>
      <c r="L27" s="17"/>
      <c r="M27" s="16">
        <f t="shared" si="1"/>
        <v>2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2</v>
      </c>
      <c r="C28" s="101">
        <v>5</v>
      </c>
      <c r="D28" s="101"/>
      <c r="E28" s="101"/>
      <c r="F28" s="19">
        <f t="shared" si="0"/>
        <v>7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2</v>
      </c>
      <c r="C29" s="101">
        <v>15</v>
      </c>
      <c r="D29" s="101"/>
      <c r="E29" s="101"/>
      <c r="F29" s="19">
        <f t="shared" si="0"/>
        <v>17</v>
      </c>
      <c r="G29" s="18">
        <v>12</v>
      </c>
      <c r="H29" s="17"/>
      <c r="I29" s="17"/>
      <c r="J29" s="17"/>
      <c r="K29" s="17"/>
      <c r="L29" s="17"/>
      <c r="M29" s="16">
        <f t="shared" si="1"/>
        <v>12</v>
      </c>
      <c r="N29" s="247"/>
      <c r="O29" s="248"/>
      <c r="P29" s="248"/>
      <c r="Q29" s="249"/>
    </row>
    <row r="30" spans="1:17" ht="18" customHeight="1" thickBot="1">
      <c r="A30" s="70" t="s">
        <v>132</v>
      </c>
      <c r="B30" s="6">
        <v>26</v>
      </c>
      <c r="C30" s="101"/>
      <c r="D30" s="101"/>
      <c r="E30" s="101"/>
      <c r="F30" s="19">
        <f t="shared" si="0"/>
        <v>26</v>
      </c>
      <c r="G30" s="18">
        <v>20</v>
      </c>
      <c r="H30" s="17"/>
      <c r="I30" s="17"/>
      <c r="J30" s="17"/>
      <c r="K30" s="17"/>
      <c r="L30" s="17"/>
      <c r="M30" s="16">
        <f t="shared" si="1"/>
        <v>20</v>
      </c>
      <c r="N30" s="94"/>
      <c r="O30" s="95"/>
      <c r="P30" s="95"/>
      <c r="Q30" s="96"/>
    </row>
    <row r="31" spans="1:17" ht="18" customHeight="1" thickBot="1">
      <c r="A31" s="69" t="s">
        <v>120</v>
      </c>
      <c r="B31" s="6"/>
      <c r="C31" s="101"/>
      <c r="D31" s="101">
        <v>8</v>
      </c>
      <c r="E31" s="101"/>
      <c r="F31" s="19">
        <f t="shared" si="0"/>
        <v>8</v>
      </c>
      <c r="G31" s="18">
        <v>8</v>
      </c>
      <c r="H31" s="17"/>
      <c r="I31" s="17"/>
      <c r="J31" s="17"/>
      <c r="K31" s="17"/>
      <c r="L31" s="17"/>
      <c r="M31" s="16">
        <f t="shared" si="1"/>
        <v>8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01"/>
      <c r="D32" s="101"/>
      <c r="E32" s="101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01"/>
      <c r="D33" s="101">
        <v>5</v>
      </c>
      <c r="E33" s="101"/>
      <c r="F33" s="19">
        <f t="shared" si="0"/>
        <v>5</v>
      </c>
      <c r="G33" s="18">
        <v>5</v>
      </c>
      <c r="H33" s="17"/>
      <c r="I33" s="17"/>
      <c r="J33" s="17"/>
      <c r="K33" s="17"/>
      <c r="L33" s="17"/>
      <c r="M33" s="16">
        <f t="shared" si="1"/>
        <v>5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01"/>
      <c r="D34" s="101">
        <v>4</v>
      </c>
      <c r="E34" s="101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01"/>
      <c r="D35" s="101"/>
      <c r="E35" s="101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01"/>
      <c r="D36" s="101"/>
      <c r="E36" s="101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01"/>
      <c r="D37" s="101"/>
      <c r="E37" s="101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01"/>
      <c r="D38" s="101"/>
      <c r="E38" s="101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94"/>
      <c r="O38" s="95"/>
      <c r="P38" s="95"/>
      <c r="Q38" s="96"/>
    </row>
    <row r="39" spans="1:17" ht="18" customHeight="1" thickBot="1">
      <c r="A39" s="69" t="s">
        <v>113</v>
      </c>
      <c r="B39" s="6"/>
      <c r="C39" s="101">
        <v>4</v>
      </c>
      <c r="D39" s="101"/>
      <c r="E39" s="101"/>
      <c r="F39" s="19"/>
      <c r="G39" s="18"/>
      <c r="H39" s="17"/>
      <c r="I39" s="17"/>
      <c r="J39" s="17"/>
      <c r="K39" s="17"/>
      <c r="L39" s="17"/>
      <c r="M39" s="16"/>
      <c r="N39" s="94"/>
      <c r="O39" s="95"/>
      <c r="P39" s="95"/>
      <c r="Q39" s="96"/>
    </row>
    <row r="40" spans="1:17" ht="18" customHeight="1" thickBot="1">
      <c r="A40" s="70" t="s">
        <v>114</v>
      </c>
      <c r="B40" s="6"/>
      <c r="C40" s="101"/>
      <c r="D40" s="101"/>
      <c r="E40" s="101"/>
      <c r="F40" s="19"/>
      <c r="G40" s="18"/>
      <c r="H40" s="17"/>
      <c r="I40" s="17"/>
      <c r="J40" s="17"/>
      <c r="K40" s="17"/>
      <c r="L40" s="17"/>
      <c r="M40" s="16"/>
      <c r="N40" s="94"/>
      <c r="O40" s="95"/>
      <c r="P40" s="95"/>
      <c r="Q40" s="96"/>
    </row>
    <row r="41" spans="1:17" ht="18" customHeight="1" thickBot="1">
      <c r="A41" s="70" t="s">
        <v>115</v>
      </c>
      <c r="B41" s="6"/>
      <c r="C41" s="101">
        <v>60</v>
      </c>
      <c r="D41" s="101"/>
      <c r="E41" s="101"/>
      <c r="F41" s="19"/>
      <c r="G41" s="18"/>
      <c r="H41" s="17"/>
      <c r="I41" s="17"/>
      <c r="J41" s="17"/>
      <c r="K41" s="17"/>
      <c r="L41" s="17"/>
      <c r="M41" s="16"/>
      <c r="N41" s="94"/>
      <c r="O41" s="95"/>
      <c r="P41" s="95"/>
      <c r="Q41" s="96"/>
    </row>
    <row r="42" spans="1:17" ht="18" customHeight="1" thickBot="1">
      <c r="A42" s="70" t="s">
        <v>116</v>
      </c>
      <c r="B42" s="6"/>
      <c r="C42" s="101">
        <v>8</v>
      </c>
      <c r="D42" s="101"/>
      <c r="E42" s="101"/>
      <c r="F42" s="19"/>
      <c r="G42" s="18"/>
      <c r="H42" s="17"/>
      <c r="I42" s="17"/>
      <c r="J42" s="17"/>
      <c r="K42" s="17"/>
      <c r="L42" s="17"/>
      <c r="M42" s="16"/>
      <c r="N42" s="94"/>
      <c r="O42" s="95"/>
      <c r="P42" s="95"/>
      <c r="Q42" s="96"/>
    </row>
    <row r="43" spans="1:17" ht="17.25" thickBot="1">
      <c r="A43" s="6" t="s">
        <v>19</v>
      </c>
      <c r="B43" s="101"/>
      <c r="C43" s="101"/>
      <c r="D43" s="101"/>
      <c r="E43" s="101"/>
      <c r="F43" s="6">
        <f>SUM(F6:F33)</f>
        <v>495</v>
      </c>
      <c r="G43" s="101"/>
      <c r="H43" s="101"/>
      <c r="I43" s="101"/>
      <c r="J43" s="101"/>
      <c r="K43" s="15">
        <f>SUM(K10:K42)</f>
        <v>17</v>
      </c>
      <c r="L43" s="101"/>
      <c r="M43" s="14"/>
      <c r="N43" s="97"/>
      <c r="O43" s="98"/>
      <c r="P43" s="98"/>
      <c r="Q43" s="98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00">
        <v>6</v>
      </c>
      <c r="C47" s="101"/>
      <c r="D47" s="101">
        <v>4</v>
      </c>
      <c r="E47" s="101"/>
      <c r="F47" s="101"/>
      <c r="G47" s="6">
        <f t="shared" ref="G47:G52" si="2">SUM(B47:F47)</f>
        <v>10</v>
      </c>
      <c r="H47" s="6"/>
      <c r="I47" s="101">
        <v>4</v>
      </c>
      <c r="J47" s="101"/>
      <c r="K47" s="101"/>
      <c r="L47" s="7">
        <f t="shared" ref="L47:L52" si="3">SUM(H47:K47)</f>
        <v>4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00">
        <v>3</v>
      </c>
      <c r="C48" s="101"/>
      <c r="D48" s="101">
        <v>6</v>
      </c>
      <c r="E48" s="101"/>
      <c r="F48" s="101"/>
      <c r="G48" s="6">
        <f t="shared" si="2"/>
        <v>9</v>
      </c>
      <c r="H48" s="6"/>
      <c r="I48" s="101">
        <v>1</v>
      </c>
      <c r="J48" s="101"/>
      <c r="K48" s="101"/>
      <c r="L48" s="7">
        <f t="shared" si="3"/>
        <v>1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00">
        <v>15</v>
      </c>
      <c r="C49" s="101"/>
      <c r="D49" s="101">
        <v>5</v>
      </c>
      <c r="E49" s="101"/>
      <c r="F49" s="101"/>
      <c r="G49" s="6">
        <f t="shared" si="2"/>
        <v>20</v>
      </c>
      <c r="H49" s="6"/>
      <c r="I49" s="101">
        <v>2</v>
      </c>
      <c r="J49" s="101"/>
      <c r="K49" s="101"/>
      <c r="L49" s="7">
        <f t="shared" si="3"/>
        <v>2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00">
        <v>15</v>
      </c>
      <c r="C50" s="101"/>
      <c r="D50" s="101"/>
      <c r="E50" s="101"/>
      <c r="F50" s="101"/>
      <c r="G50" s="6">
        <f t="shared" si="2"/>
        <v>15</v>
      </c>
      <c r="H50" s="6"/>
      <c r="I50" s="101">
        <v>1</v>
      </c>
      <c r="J50" s="101"/>
      <c r="K50" s="101"/>
      <c r="L50" s="7">
        <f t="shared" si="3"/>
        <v>1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00">
        <v>9</v>
      </c>
      <c r="C51" s="101"/>
      <c r="D51" s="101">
        <v>6</v>
      </c>
      <c r="E51" s="101"/>
      <c r="F51" s="101"/>
      <c r="G51" s="6">
        <f t="shared" si="2"/>
        <v>15</v>
      </c>
      <c r="H51" s="6"/>
      <c r="I51" s="101">
        <v>3</v>
      </c>
      <c r="J51" s="101"/>
      <c r="K51" s="101"/>
      <c r="L51" s="7">
        <f t="shared" si="3"/>
        <v>3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00">
        <v>5</v>
      </c>
      <c r="C52" s="101"/>
      <c r="D52" s="101">
        <v>6</v>
      </c>
      <c r="E52" s="101"/>
      <c r="F52" s="101"/>
      <c r="G52" s="6">
        <f t="shared" si="2"/>
        <v>11</v>
      </c>
      <c r="H52" s="6"/>
      <c r="I52" s="101"/>
      <c r="J52" s="101"/>
      <c r="K52" s="101"/>
      <c r="L52" s="7">
        <f t="shared" si="3"/>
        <v>0</v>
      </c>
      <c r="M52" s="275"/>
      <c r="N52" s="276"/>
      <c r="O52" s="276"/>
      <c r="P52" s="276"/>
      <c r="Q52" s="277"/>
    </row>
    <row r="53" spans="1:17" ht="17.25" thickBot="1">
      <c r="A53" s="99" t="s">
        <v>0</v>
      </c>
      <c r="B53" s="6"/>
      <c r="C53" s="101"/>
      <c r="D53" s="101"/>
      <c r="E53" s="101"/>
      <c r="F53" s="101"/>
      <c r="G53" s="6">
        <f>SUM(G47:G52)</f>
        <v>80</v>
      </c>
      <c r="H53" s="6"/>
      <c r="I53" s="101"/>
      <c r="J53" s="101"/>
      <c r="K53" s="101"/>
      <c r="L53" s="101">
        <f>SUM(L47:L52)</f>
        <v>11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8"/>
  <sheetViews>
    <sheetView topLeftCell="A34" zoomScale="115" zoomScaleNormal="115" workbookViewId="0">
      <selection activeCell="B62" sqref="B6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135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227</v>
      </c>
      <c r="C6" s="109">
        <v>8</v>
      </c>
      <c r="D6" s="109"/>
      <c r="E6" s="109"/>
      <c r="F6" s="19">
        <f t="shared" ref="F6:F35" si="0">SUM(B6:E6)</f>
        <v>235</v>
      </c>
      <c r="G6" s="25">
        <v>3</v>
      </c>
      <c r="H6" s="17"/>
      <c r="I6" s="17"/>
      <c r="J6" s="17"/>
      <c r="K6" s="17"/>
      <c r="L6" s="17"/>
      <c r="M6" s="16">
        <f t="shared" ref="M6:M35" si="1">SUM(G6:L6)</f>
        <v>3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09">
        <v>9</v>
      </c>
      <c r="D7" s="109"/>
      <c r="E7" s="109"/>
      <c r="F7" s="19">
        <f t="shared" si="0"/>
        <v>9</v>
      </c>
      <c r="G7" s="18">
        <v>5</v>
      </c>
      <c r="H7" s="17"/>
      <c r="I7" s="17"/>
      <c r="J7" s="17">
        <v>4</v>
      </c>
      <c r="K7" s="17"/>
      <c r="L7" s="17"/>
      <c r="M7" s="16">
        <f t="shared" si="1"/>
        <v>9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6</v>
      </c>
      <c r="D8" s="109"/>
      <c r="E8" s="109"/>
      <c r="F8" s="19">
        <f t="shared" si="0"/>
        <v>6</v>
      </c>
      <c r="G8" s="18">
        <v>3</v>
      </c>
      <c r="H8" s="17"/>
      <c r="I8" s="17"/>
      <c r="J8" s="17"/>
      <c r="K8" s="17">
        <v>3</v>
      </c>
      <c r="L8" s="17"/>
      <c r="M8" s="16">
        <f t="shared" si="1"/>
        <v>6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09">
        <v>8</v>
      </c>
      <c r="D9" s="109"/>
      <c r="E9" s="109"/>
      <c r="F9" s="19">
        <f t="shared" si="0"/>
        <v>8</v>
      </c>
      <c r="G9" s="18">
        <v>6</v>
      </c>
      <c r="H9" s="17"/>
      <c r="I9" s="17"/>
      <c r="J9" s="17">
        <v>2</v>
      </c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09">
        <v>9</v>
      </c>
      <c r="D10" s="109"/>
      <c r="E10" s="109"/>
      <c r="F10" s="19">
        <f t="shared" si="0"/>
        <v>9</v>
      </c>
      <c r="G10" s="18">
        <v>4</v>
      </c>
      <c r="H10" s="17"/>
      <c r="I10" s="17"/>
      <c r="J10" s="17"/>
      <c r="K10" s="17">
        <v>5</v>
      </c>
      <c r="L10" s="17"/>
      <c r="M10" s="16">
        <f t="shared" si="1"/>
        <v>9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09">
        <v>5</v>
      </c>
      <c r="D11" s="109"/>
      <c r="E11" s="109"/>
      <c r="F11" s="19">
        <f t="shared" si="0"/>
        <v>5</v>
      </c>
      <c r="G11" s="18">
        <v>2</v>
      </c>
      <c r="H11" s="17"/>
      <c r="I11" s="17"/>
      <c r="J11" s="17">
        <v>3</v>
      </c>
      <c r="K11" s="17"/>
      <c r="L11" s="17"/>
      <c r="M11" s="16">
        <f t="shared" si="1"/>
        <v>5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09">
        <v>6</v>
      </c>
      <c r="D12" s="109"/>
      <c r="E12" s="109"/>
      <c r="F12" s="19">
        <f t="shared" si="0"/>
        <v>6</v>
      </c>
      <c r="G12" s="18">
        <v>5</v>
      </c>
      <c r="H12" s="17"/>
      <c r="I12" s="17"/>
      <c r="J12" s="17"/>
      <c r="K12" s="17">
        <v>1</v>
      </c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09">
        <v>4</v>
      </c>
      <c r="D13" s="109"/>
      <c r="E13" s="109"/>
      <c r="F13" s="19">
        <f t="shared" si="0"/>
        <v>4</v>
      </c>
      <c r="G13" s="18">
        <v>4</v>
      </c>
      <c r="H13" s="17"/>
      <c r="I13" s="17"/>
      <c r="J13" s="17"/>
      <c r="K13" s="17"/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09">
        <v>10</v>
      </c>
      <c r="D14" s="109"/>
      <c r="E14" s="109"/>
      <c r="F14" s="19">
        <f t="shared" si="0"/>
        <v>10</v>
      </c>
      <c r="G14" s="18">
        <v>10</v>
      </c>
      <c r="H14" s="17"/>
      <c r="I14" s="17"/>
      <c r="J14" s="17"/>
      <c r="K14" s="17"/>
      <c r="L14" s="17"/>
      <c r="M14" s="16">
        <f t="shared" si="1"/>
        <v>10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09">
        <v>5</v>
      </c>
      <c r="D15" s="109"/>
      <c r="E15" s="109"/>
      <c r="F15" s="19">
        <f t="shared" si="0"/>
        <v>5</v>
      </c>
      <c r="G15" s="18">
        <v>4</v>
      </c>
      <c r="H15" s="17"/>
      <c r="I15" s="17"/>
      <c r="J15" s="17"/>
      <c r="K15" s="17">
        <v>1</v>
      </c>
      <c r="L15" s="17"/>
      <c r="M15" s="16">
        <f t="shared" si="1"/>
        <v>5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09">
        <v>6</v>
      </c>
      <c r="D16" s="109"/>
      <c r="E16" s="109"/>
      <c r="F16" s="19">
        <f t="shared" si="0"/>
        <v>6</v>
      </c>
      <c r="G16" s="18">
        <v>2</v>
      </c>
      <c r="H16" s="17"/>
      <c r="I16" s="17"/>
      <c r="J16" s="17"/>
      <c r="K16" s="17">
        <v>4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09">
        <v>10</v>
      </c>
      <c r="D17" s="109"/>
      <c r="E17" s="109"/>
      <c r="F17" s="19">
        <f t="shared" si="0"/>
        <v>10</v>
      </c>
      <c r="G17" s="18">
        <v>4</v>
      </c>
      <c r="H17" s="17"/>
      <c r="I17" s="17"/>
      <c r="J17" s="17"/>
      <c r="K17" s="17">
        <v>6</v>
      </c>
      <c r="L17" s="17"/>
      <c r="M17" s="16">
        <f t="shared" si="1"/>
        <v>10</v>
      </c>
      <c r="N17" s="247"/>
      <c r="O17" s="248"/>
      <c r="P17" s="248"/>
      <c r="Q17" s="249"/>
    </row>
    <row r="18" spans="1:17" ht="18" customHeight="1" thickBot="1">
      <c r="A18" s="70" t="s">
        <v>93</v>
      </c>
      <c r="B18" s="6"/>
      <c r="C18" s="109">
        <v>5</v>
      </c>
      <c r="D18" s="109"/>
      <c r="E18" s="109"/>
      <c r="F18" s="19">
        <f t="shared" si="0"/>
        <v>5</v>
      </c>
      <c r="G18" s="18">
        <v>1</v>
      </c>
      <c r="H18" s="17"/>
      <c r="I18" s="17"/>
      <c r="J18" s="17">
        <v>4</v>
      </c>
      <c r="K18" s="17"/>
      <c r="L18" s="17"/>
      <c r="M18" s="16">
        <f t="shared" si="1"/>
        <v>5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09">
        <v>8</v>
      </c>
      <c r="D19" s="109">
        <v>4</v>
      </c>
      <c r="E19" s="109"/>
      <c r="F19" s="19">
        <f t="shared" si="0"/>
        <v>12</v>
      </c>
      <c r="G19" s="18">
        <v>12</v>
      </c>
      <c r="H19" s="17"/>
      <c r="I19" s="17"/>
      <c r="J19" s="17"/>
      <c r="K19" s="17"/>
      <c r="L19" s="17"/>
      <c r="M19" s="16">
        <f t="shared" si="1"/>
        <v>12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09">
        <v>8</v>
      </c>
      <c r="D20" s="109"/>
      <c r="E20" s="109"/>
      <c r="F20" s="19">
        <f t="shared" si="0"/>
        <v>8</v>
      </c>
      <c r="G20" s="18">
        <v>4</v>
      </c>
      <c r="H20" s="17"/>
      <c r="I20" s="17"/>
      <c r="J20" s="17"/>
      <c r="K20" s="17">
        <v>4</v>
      </c>
      <c r="L20" s="17"/>
      <c r="M20" s="16">
        <f t="shared" si="1"/>
        <v>8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17">
        <v>4</v>
      </c>
      <c r="D21" s="117"/>
      <c r="E21" s="117"/>
      <c r="F21" s="19">
        <f t="shared" si="0"/>
        <v>4</v>
      </c>
      <c r="G21" s="18">
        <v>1</v>
      </c>
      <c r="H21" s="17"/>
      <c r="I21" s="17"/>
      <c r="J21" s="17"/>
      <c r="K21" s="17">
        <v>3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09">
        <v>5</v>
      </c>
      <c r="D22" s="109"/>
      <c r="E22" s="109"/>
      <c r="F22" s="19">
        <f t="shared" si="0"/>
        <v>5</v>
      </c>
      <c r="G22" s="18"/>
      <c r="H22" s="17"/>
      <c r="I22" s="17"/>
      <c r="J22" s="17"/>
      <c r="K22" s="17">
        <v>5</v>
      </c>
      <c r="L22" s="17"/>
      <c r="M22" s="16">
        <f t="shared" si="1"/>
        <v>5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09">
        <v>8</v>
      </c>
      <c r="D23" s="109"/>
      <c r="E23" s="109"/>
      <c r="F23" s="19">
        <f t="shared" si="0"/>
        <v>8</v>
      </c>
      <c r="G23" s="18">
        <v>1</v>
      </c>
      <c r="H23" s="17"/>
      <c r="I23" s="17"/>
      <c r="J23" s="17"/>
      <c r="K23" s="17">
        <v>7</v>
      </c>
      <c r="L23" s="17"/>
      <c r="M23" s="16">
        <f t="shared" si="1"/>
        <v>8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09">
        <v>6</v>
      </c>
      <c r="D24" s="109"/>
      <c r="E24" s="109"/>
      <c r="F24" s="19">
        <f t="shared" si="0"/>
        <v>6</v>
      </c>
      <c r="G24" s="18">
        <v>3</v>
      </c>
      <c r="H24" s="17"/>
      <c r="I24" s="17"/>
      <c r="J24" s="17"/>
      <c r="K24" s="17">
        <v>3</v>
      </c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09">
        <v>5</v>
      </c>
      <c r="D25" s="109"/>
      <c r="E25" s="109"/>
      <c r="F25" s="19">
        <f t="shared" si="0"/>
        <v>5</v>
      </c>
      <c r="G25" s="18">
        <v>2</v>
      </c>
      <c r="H25" s="17"/>
      <c r="I25" s="17"/>
      <c r="J25" s="17"/>
      <c r="K25" s="17">
        <v>3</v>
      </c>
      <c r="L25" s="17"/>
      <c r="M25" s="16">
        <f t="shared" si="1"/>
        <v>5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39</v>
      </c>
      <c r="C26" s="109"/>
      <c r="D26" s="109"/>
      <c r="E26" s="109"/>
      <c r="F26" s="19">
        <f t="shared" si="0"/>
        <v>39</v>
      </c>
      <c r="G26" s="18"/>
      <c r="H26" s="17"/>
      <c r="I26" s="17"/>
      <c r="J26" s="17"/>
      <c r="K26" s="17"/>
      <c r="L26" s="17"/>
      <c r="M26" s="16">
        <f t="shared" si="1"/>
        <v>0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26</v>
      </c>
      <c r="C27" s="109"/>
      <c r="D27" s="109"/>
      <c r="E27" s="109"/>
      <c r="F27" s="19">
        <f t="shared" si="0"/>
        <v>26</v>
      </c>
      <c r="G27" s="18">
        <v>2</v>
      </c>
      <c r="H27" s="17"/>
      <c r="I27" s="17"/>
      <c r="J27" s="17"/>
      <c r="K27" s="17"/>
      <c r="L27" s="17"/>
      <c r="M27" s="16">
        <f t="shared" si="1"/>
        <v>2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7</v>
      </c>
      <c r="C28" s="109"/>
      <c r="D28" s="109"/>
      <c r="E28" s="109"/>
      <c r="F28" s="19">
        <f t="shared" si="0"/>
        <v>7</v>
      </c>
      <c r="G28" s="18">
        <v>2</v>
      </c>
      <c r="H28" s="17"/>
      <c r="I28" s="17"/>
      <c r="J28" s="17"/>
      <c r="K28" s="17"/>
      <c r="L28" s="17"/>
      <c r="M28" s="16">
        <f t="shared" si="1"/>
        <v>2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5</v>
      </c>
      <c r="C29" s="109">
        <v>11</v>
      </c>
      <c r="D29" s="109"/>
      <c r="E29" s="109"/>
      <c r="F29" s="19">
        <f t="shared" si="0"/>
        <v>16</v>
      </c>
      <c r="G29" s="18">
        <v>8</v>
      </c>
      <c r="H29" s="17"/>
      <c r="I29" s="17"/>
      <c r="J29" s="17"/>
      <c r="K29" s="17"/>
      <c r="L29" s="17"/>
      <c r="M29" s="16">
        <f t="shared" si="1"/>
        <v>8</v>
      </c>
      <c r="N29" s="247"/>
      <c r="O29" s="248"/>
      <c r="P29" s="248"/>
      <c r="Q29" s="249"/>
    </row>
    <row r="30" spans="1:17" ht="18" customHeight="1" thickBot="1">
      <c r="A30" s="70" t="s">
        <v>132</v>
      </c>
      <c r="B30" s="6">
        <v>6</v>
      </c>
      <c r="C30" s="109"/>
      <c r="D30" s="109"/>
      <c r="E30" s="109"/>
      <c r="F30" s="19">
        <f t="shared" si="0"/>
        <v>6</v>
      </c>
      <c r="G30" s="18">
        <v>6</v>
      </c>
      <c r="H30" s="17"/>
      <c r="I30" s="17"/>
      <c r="J30" s="17"/>
      <c r="K30" s="17"/>
      <c r="L30" s="17"/>
      <c r="M30" s="16">
        <f t="shared" si="1"/>
        <v>6</v>
      </c>
      <c r="N30" s="102"/>
      <c r="O30" s="103"/>
      <c r="P30" s="103"/>
      <c r="Q30" s="104"/>
    </row>
    <row r="31" spans="1:17" ht="18" customHeight="1" thickBot="1">
      <c r="A31" s="69" t="s">
        <v>120</v>
      </c>
      <c r="B31" s="6"/>
      <c r="C31" s="109"/>
      <c r="D31" s="109">
        <v>11</v>
      </c>
      <c r="E31" s="109"/>
      <c r="F31" s="19">
        <f t="shared" si="0"/>
        <v>11</v>
      </c>
      <c r="G31" s="18">
        <v>11</v>
      </c>
      <c r="H31" s="17"/>
      <c r="I31" s="17"/>
      <c r="J31" s="17"/>
      <c r="K31" s="17"/>
      <c r="L31" s="17"/>
      <c r="M31" s="16">
        <f t="shared" si="1"/>
        <v>11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09"/>
      <c r="D32" s="109">
        <v>1</v>
      </c>
      <c r="E32" s="109"/>
      <c r="F32" s="19">
        <f t="shared" si="0"/>
        <v>1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09"/>
      <c r="D33" s="109">
        <v>5</v>
      </c>
      <c r="E33" s="109"/>
      <c r="F33" s="19">
        <f t="shared" si="0"/>
        <v>5</v>
      </c>
      <c r="G33" s="18">
        <v>5</v>
      </c>
      <c r="H33" s="17"/>
      <c r="I33" s="17"/>
      <c r="J33" s="17"/>
      <c r="K33" s="17"/>
      <c r="L33" s="17"/>
      <c r="M33" s="16">
        <f t="shared" si="1"/>
        <v>5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09"/>
      <c r="D34" s="109">
        <v>7</v>
      </c>
      <c r="E34" s="109"/>
      <c r="F34" s="19">
        <f t="shared" si="0"/>
        <v>7</v>
      </c>
      <c r="G34" s="18">
        <v>7</v>
      </c>
      <c r="H34" s="17"/>
      <c r="I34" s="17"/>
      <c r="J34" s="17"/>
      <c r="K34" s="17"/>
      <c r="L34" s="17"/>
      <c r="M34" s="16">
        <f t="shared" si="1"/>
        <v>7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09"/>
      <c r="D35" s="109"/>
      <c r="E35" s="109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09"/>
      <c r="D36" s="109"/>
      <c r="E36" s="109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09"/>
      <c r="D37" s="109"/>
      <c r="E37" s="109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09"/>
      <c r="D38" s="109"/>
      <c r="E38" s="109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02"/>
      <c r="O38" s="103"/>
      <c r="P38" s="103"/>
      <c r="Q38" s="104"/>
    </row>
    <row r="39" spans="1:17" ht="18" customHeight="1" thickBot="1">
      <c r="A39" s="69" t="s">
        <v>113</v>
      </c>
      <c r="B39" s="6"/>
      <c r="C39" s="109"/>
      <c r="D39" s="109"/>
      <c r="E39" s="109"/>
      <c r="F39" s="19"/>
      <c r="G39" s="18"/>
      <c r="H39" s="17"/>
      <c r="I39" s="17"/>
      <c r="J39" s="17"/>
      <c r="K39" s="17"/>
      <c r="L39" s="17"/>
      <c r="M39" s="16"/>
      <c r="N39" s="102"/>
      <c r="O39" s="103"/>
      <c r="P39" s="103"/>
      <c r="Q39" s="104"/>
    </row>
    <row r="40" spans="1:17" ht="18" customHeight="1" thickBot="1">
      <c r="A40" s="70" t="s">
        <v>114</v>
      </c>
      <c r="B40" s="6"/>
      <c r="C40" s="109"/>
      <c r="D40" s="109"/>
      <c r="E40" s="109"/>
      <c r="F40" s="19"/>
      <c r="G40" s="18"/>
      <c r="H40" s="17"/>
      <c r="I40" s="17"/>
      <c r="J40" s="17"/>
      <c r="K40" s="17"/>
      <c r="L40" s="17"/>
      <c r="M40" s="16"/>
      <c r="N40" s="102"/>
      <c r="O40" s="103"/>
      <c r="P40" s="103"/>
      <c r="Q40" s="104"/>
    </row>
    <row r="41" spans="1:17" ht="18" customHeight="1" thickBot="1">
      <c r="A41" s="70" t="s">
        <v>115</v>
      </c>
      <c r="B41" s="6"/>
      <c r="C41" s="109">
        <v>50</v>
      </c>
      <c r="D41" s="109"/>
      <c r="E41" s="109"/>
      <c r="F41" s="19"/>
      <c r="G41" s="18"/>
      <c r="H41" s="17"/>
      <c r="I41" s="17"/>
      <c r="J41" s="17">
        <v>50</v>
      </c>
      <c r="K41" s="17"/>
      <c r="L41" s="17"/>
      <c r="M41" s="16"/>
      <c r="N41" s="102"/>
      <c r="O41" s="103"/>
      <c r="P41" s="103"/>
      <c r="Q41" s="104"/>
    </row>
    <row r="42" spans="1:17" ht="18" customHeight="1" thickBot="1">
      <c r="A42" s="70" t="s">
        <v>116</v>
      </c>
      <c r="B42" s="6"/>
      <c r="C42" s="109">
        <v>8</v>
      </c>
      <c r="D42" s="109"/>
      <c r="E42" s="109"/>
      <c r="F42" s="19"/>
      <c r="G42" s="18"/>
      <c r="H42" s="17"/>
      <c r="I42" s="17"/>
      <c r="J42" s="17">
        <v>8</v>
      </c>
      <c r="K42" s="17"/>
      <c r="L42" s="17"/>
      <c r="M42" s="16"/>
      <c r="N42" s="102"/>
      <c r="O42" s="103"/>
      <c r="P42" s="103"/>
      <c r="Q42" s="104"/>
    </row>
    <row r="43" spans="1:17" ht="17.25" thickBot="1">
      <c r="A43" s="6" t="s">
        <v>19</v>
      </c>
      <c r="B43" s="109"/>
      <c r="C43" s="109"/>
      <c r="D43" s="109"/>
      <c r="E43" s="109"/>
      <c r="F43" s="6">
        <f>SUM(F6:F33)</f>
        <v>477</v>
      </c>
      <c r="G43" s="109"/>
      <c r="H43" s="109"/>
      <c r="I43" s="109"/>
      <c r="J43" s="109"/>
      <c r="K43" s="15">
        <f>SUM(K10:K42)</f>
        <v>42</v>
      </c>
      <c r="L43" s="109"/>
      <c r="M43" s="14"/>
      <c r="N43" s="105"/>
      <c r="O43" s="106"/>
      <c r="P43" s="106"/>
      <c r="Q43" s="106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08">
        <v>6</v>
      </c>
      <c r="C47" s="109">
        <v>1</v>
      </c>
      <c r="D47" s="109"/>
      <c r="E47" s="109"/>
      <c r="F47" s="109"/>
      <c r="G47" s="6">
        <f t="shared" ref="G47:G52" si="2">SUM(B47:F47)</f>
        <v>7</v>
      </c>
      <c r="H47" s="6">
        <v>1</v>
      </c>
      <c r="I47" s="109">
        <v>5</v>
      </c>
      <c r="J47" s="109"/>
      <c r="K47" s="109"/>
      <c r="L47" s="7">
        <f t="shared" ref="L47:L52" si="3">SUM(H47:K47)</f>
        <v>6</v>
      </c>
      <c r="M47" s="275"/>
      <c r="N47" s="276"/>
      <c r="O47" s="276"/>
      <c r="P47" s="276"/>
      <c r="Q47" s="277"/>
    </row>
    <row r="48" spans="1:17" ht="17.25" thickBot="1">
      <c r="A48" s="72" t="s">
        <v>121</v>
      </c>
      <c r="B48" s="108">
        <v>8</v>
      </c>
      <c r="C48" s="109">
        <v>1</v>
      </c>
      <c r="D48" s="109"/>
      <c r="E48" s="109"/>
      <c r="F48" s="109"/>
      <c r="G48" s="6">
        <f t="shared" si="2"/>
        <v>9</v>
      </c>
      <c r="H48" s="6">
        <v>1</v>
      </c>
      <c r="I48" s="109">
        <v>2</v>
      </c>
      <c r="J48" s="109"/>
      <c r="K48" s="109"/>
      <c r="L48" s="7">
        <f t="shared" si="3"/>
        <v>3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08">
        <v>18</v>
      </c>
      <c r="C49" s="109"/>
      <c r="D49" s="109"/>
      <c r="E49" s="109"/>
      <c r="F49" s="109"/>
      <c r="G49" s="6">
        <f t="shared" si="2"/>
        <v>18</v>
      </c>
      <c r="H49" s="6"/>
      <c r="I49" s="109"/>
      <c r="J49" s="109"/>
      <c r="K49" s="109"/>
      <c r="L49" s="7">
        <f t="shared" si="3"/>
        <v>0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08">
        <v>14</v>
      </c>
      <c r="C50" s="109">
        <v>1</v>
      </c>
      <c r="D50" s="109"/>
      <c r="E50" s="109"/>
      <c r="F50" s="109"/>
      <c r="G50" s="6">
        <f t="shared" si="2"/>
        <v>15</v>
      </c>
      <c r="H50" s="6">
        <v>1</v>
      </c>
      <c r="I50" s="109">
        <v>2</v>
      </c>
      <c r="J50" s="109"/>
      <c r="K50" s="109"/>
      <c r="L50" s="7">
        <f t="shared" si="3"/>
        <v>3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08">
        <v>12</v>
      </c>
      <c r="C51" s="109"/>
      <c r="D51" s="109"/>
      <c r="E51" s="109"/>
      <c r="F51" s="109"/>
      <c r="G51" s="6">
        <f t="shared" si="2"/>
        <v>12</v>
      </c>
      <c r="H51" s="6"/>
      <c r="I51" s="109">
        <v>3</v>
      </c>
      <c r="J51" s="109"/>
      <c r="K51" s="109"/>
      <c r="L51" s="7">
        <f t="shared" si="3"/>
        <v>3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08">
        <v>11</v>
      </c>
      <c r="C52" s="109"/>
      <c r="D52" s="109"/>
      <c r="E52" s="109"/>
      <c r="F52" s="109"/>
      <c r="G52" s="6">
        <f t="shared" si="2"/>
        <v>11</v>
      </c>
      <c r="H52" s="6"/>
      <c r="I52" s="109"/>
      <c r="J52" s="109"/>
      <c r="K52" s="109"/>
      <c r="L52" s="7">
        <f t="shared" si="3"/>
        <v>0</v>
      </c>
      <c r="M52" s="275"/>
      <c r="N52" s="276"/>
      <c r="O52" s="276"/>
      <c r="P52" s="276"/>
      <c r="Q52" s="277"/>
    </row>
    <row r="53" spans="1:17" ht="17.25" thickBot="1">
      <c r="A53" s="107" t="s">
        <v>0</v>
      </c>
      <c r="B53" s="6"/>
      <c r="C53" s="109"/>
      <c r="D53" s="109"/>
      <c r="E53" s="109"/>
      <c r="F53" s="109"/>
      <c r="G53" s="6">
        <f>SUM(G47:G52)</f>
        <v>72</v>
      </c>
      <c r="H53" s="6"/>
      <c r="I53" s="109"/>
      <c r="J53" s="109"/>
      <c r="K53" s="109"/>
      <c r="L53" s="109">
        <f>SUM(L47:L52)</f>
        <v>15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58"/>
  <sheetViews>
    <sheetView topLeftCell="A25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136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219</v>
      </c>
      <c r="C6" s="117">
        <v>6</v>
      </c>
      <c r="D6" s="117"/>
      <c r="E6" s="117"/>
      <c r="F6" s="19">
        <f t="shared" ref="F6:F35" si="0">SUM(B6:E6)</f>
        <v>225</v>
      </c>
      <c r="G6" s="25">
        <v>6</v>
      </c>
      <c r="H6" s="17"/>
      <c r="I6" s="17"/>
      <c r="J6" s="17"/>
      <c r="K6" s="17"/>
      <c r="L6" s="17"/>
      <c r="M6" s="16">
        <f t="shared" ref="M6:M35" si="1">SUM(G6:L6)</f>
        <v>6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17">
        <v>7</v>
      </c>
      <c r="D7" s="117"/>
      <c r="E7" s="117"/>
      <c r="F7" s="19">
        <f t="shared" si="0"/>
        <v>7</v>
      </c>
      <c r="G7" s="18">
        <v>6</v>
      </c>
      <c r="H7" s="17"/>
      <c r="I7" s="17"/>
      <c r="J7" s="17">
        <v>1</v>
      </c>
      <c r="K7" s="17"/>
      <c r="L7" s="17"/>
      <c r="M7" s="16">
        <f t="shared" si="1"/>
        <v>7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6</v>
      </c>
      <c r="D8" s="117"/>
      <c r="E8" s="117"/>
      <c r="F8" s="19">
        <f t="shared" si="0"/>
        <v>6</v>
      </c>
      <c r="G8" s="18">
        <v>5</v>
      </c>
      <c r="H8" s="17"/>
      <c r="I8" s="17"/>
      <c r="J8" s="17"/>
      <c r="K8" s="17">
        <v>1</v>
      </c>
      <c r="L8" s="17"/>
      <c r="M8" s="16">
        <f t="shared" si="1"/>
        <v>6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17">
        <v>8</v>
      </c>
      <c r="D9" s="117"/>
      <c r="E9" s="117"/>
      <c r="F9" s="19">
        <f t="shared" si="0"/>
        <v>8</v>
      </c>
      <c r="G9" s="18">
        <v>7</v>
      </c>
      <c r="H9" s="17"/>
      <c r="I9" s="17"/>
      <c r="J9" s="17">
        <v>1</v>
      </c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17">
        <v>8</v>
      </c>
      <c r="D10" s="117"/>
      <c r="E10" s="117"/>
      <c r="F10" s="19">
        <f t="shared" si="0"/>
        <v>8</v>
      </c>
      <c r="G10" s="18"/>
      <c r="H10" s="17"/>
      <c r="I10" s="17"/>
      <c r="J10" s="17"/>
      <c r="K10" s="17">
        <v>8</v>
      </c>
      <c r="L10" s="17"/>
      <c r="M10" s="16">
        <f t="shared" si="1"/>
        <v>8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17">
        <v>6</v>
      </c>
      <c r="D11" s="117"/>
      <c r="E11" s="117"/>
      <c r="F11" s="19">
        <f t="shared" si="0"/>
        <v>6</v>
      </c>
      <c r="G11" s="18">
        <v>3</v>
      </c>
      <c r="H11" s="17"/>
      <c r="I11" s="17"/>
      <c r="J11" s="17"/>
      <c r="K11" s="17">
        <v>3</v>
      </c>
      <c r="L11" s="17"/>
      <c r="M11" s="16">
        <f t="shared" si="1"/>
        <v>6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17">
        <v>6</v>
      </c>
      <c r="D12" s="117"/>
      <c r="E12" s="117"/>
      <c r="F12" s="19">
        <f t="shared" si="0"/>
        <v>6</v>
      </c>
      <c r="G12" s="18">
        <v>1</v>
      </c>
      <c r="H12" s="17"/>
      <c r="I12" s="17"/>
      <c r="J12" s="17"/>
      <c r="K12" s="17">
        <v>5</v>
      </c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17">
        <v>4</v>
      </c>
      <c r="D13" s="117"/>
      <c r="E13" s="117"/>
      <c r="F13" s="19">
        <f t="shared" si="0"/>
        <v>4</v>
      </c>
      <c r="G13" s="18">
        <v>4</v>
      </c>
      <c r="H13" s="17"/>
      <c r="I13" s="17"/>
      <c r="J13" s="17"/>
      <c r="K13" s="17"/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17">
        <v>10</v>
      </c>
      <c r="D14" s="117"/>
      <c r="E14" s="117"/>
      <c r="F14" s="19">
        <f t="shared" si="0"/>
        <v>10</v>
      </c>
      <c r="G14" s="18">
        <v>3</v>
      </c>
      <c r="H14" s="17"/>
      <c r="I14" s="17"/>
      <c r="J14" s="17"/>
      <c r="K14" s="17">
        <v>7</v>
      </c>
      <c r="L14" s="17"/>
      <c r="M14" s="16">
        <f t="shared" si="1"/>
        <v>10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17">
        <v>5</v>
      </c>
      <c r="D15" s="117"/>
      <c r="E15" s="117"/>
      <c r="F15" s="19">
        <f t="shared" si="0"/>
        <v>5</v>
      </c>
      <c r="G15" s="18">
        <v>3</v>
      </c>
      <c r="H15" s="17"/>
      <c r="I15" s="17"/>
      <c r="J15" s="17"/>
      <c r="K15" s="17">
        <v>2</v>
      </c>
      <c r="L15" s="17"/>
      <c r="M15" s="16">
        <f t="shared" si="1"/>
        <v>5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17">
        <v>6</v>
      </c>
      <c r="D16" s="117"/>
      <c r="E16" s="117"/>
      <c r="F16" s="19">
        <f t="shared" si="0"/>
        <v>6</v>
      </c>
      <c r="G16" s="18">
        <v>2</v>
      </c>
      <c r="H16" s="17"/>
      <c r="I16" s="17"/>
      <c r="J16" s="17"/>
      <c r="K16" s="17">
        <v>4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17">
        <v>8</v>
      </c>
      <c r="D17" s="117"/>
      <c r="E17" s="117"/>
      <c r="F17" s="19">
        <f t="shared" si="0"/>
        <v>8</v>
      </c>
      <c r="G17" s="18">
        <v>2</v>
      </c>
      <c r="H17" s="17"/>
      <c r="I17" s="17"/>
      <c r="J17" s="17"/>
      <c r="K17" s="17">
        <v>6</v>
      </c>
      <c r="L17" s="17"/>
      <c r="M17" s="16">
        <f t="shared" si="1"/>
        <v>8</v>
      </c>
      <c r="N17" s="247"/>
      <c r="O17" s="248"/>
      <c r="P17" s="248"/>
      <c r="Q17" s="249"/>
    </row>
    <row r="18" spans="1:17" ht="18" customHeight="1" thickBot="1">
      <c r="A18" s="70" t="s">
        <v>93</v>
      </c>
      <c r="B18" s="6"/>
      <c r="C18" s="117">
        <v>5</v>
      </c>
      <c r="D18" s="117"/>
      <c r="E18" s="117"/>
      <c r="F18" s="19">
        <f t="shared" si="0"/>
        <v>5</v>
      </c>
      <c r="G18" s="18">
        <v>3</v>
      </c>
      <c r="H18" s="17"/>
      <c r="I18" s="17"/>
      <c r="J18" s="17">
        <v>2</v>
      </c>
      <c r="K18" s="17"/>
      <c r="L18" s="17"/>
      <c r="M18" s="16">
        <f t="shared" si="1"/>
        <v>5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17">
        <v>10</v>
      </c>
      <c r="D19" s="117"/>
      <c r="E19" s="117"/>
      <c r="F19" s="19">
        <f t="shared" si="0"/>
        <v>10</v>
      </c>
      <c r="G19" s="18">
        <v>3</v>
      </c>
      <c r="H19" s="17"/>
      <c r="I19" s="17"/>
      <c r="J19" s="17"/>
      <c r="K19" s="17">
        <v>7</v>
      </c>
      <c r="L19" s="17"/>
      <c r="M19" s="16">
        <f t="shared" si="1"/>
        <v>10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17">
        <v>10</v>
      </c>
      <c r="D20" s="117"/>
      <c r="E20" s="117"/>
      <c r="F20" s="19">
        <f t="shared" si="0"/>
        <v>10</v>
      </c>
      <c r="G20" s="18">
        <v>9</v>
      </c>
      <c r="H20" s="17"/>
      <c r="I20" s="17"/>
      <c r="J20" s="17"/>
      <c r="K20" s="17">
        <v>1</v>
      </c>
      <c r="L20" s="17"/>
      <c r="M20" s="16">
        <f t="shared" si="1"/>
        <v>10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17">
        <v>4</v>
      </c>
      <c r="D21" s="117"/>
      <c r="E21" s="117"/>
      <c r="F21" s="19">
        <f t="shared" si="0"/>
        <v>4</v>
      </c>
      <c r="G21" s="18">
        <v>1</v>
      </c>
      <c r="H21" s="17"/>
      <c r="I21" s="17"/>
      <c r="J21" s="17"/>
      <c r="K21" s="17">
        <v>3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17">
        <v>4</v>
      </c>
      <c r="D22" s="117"/>
      <c r="E22" s="117"/>
      <c r="F22" s="19">
        <f t="shared" si="0"/>
        <v>4</v>
      </c>
      <c r="G22" s="18">
        <v>4</v>
      </c>
      <c r="H22" s="17"/>
      <c r="I22" s="17"/>
      <c r="J22" s="17"/>
      <c r="K22" s="17"/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17">
        <v>8</v>
      </c>
      <c r="D23" s="117"/>
      <c r="E23" s="117"/>
      <c r="F23" s="19">
        <f t="shared" si="0"/>
        <v>8</v>
      </c>
      <c r="G23" s="18">
        <v>4</v>
      </c>
      <c r="H23" s="17"/>
      <c r="I23" s="17"/>
      <c r="J23" s="17"/>
      <c r="K23" s="17">
        <v>4</v>
      </c>
      <c r="L23" s="17"/>
      <c r="M23" s="16">
        <f t="shared" si="1"/>
        <v>8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17">
        <v>6</v>
      </c>
      <c r="D24" s="117"/>
      <c r="E24" s="117"/>
      <c r="F24" s="19">
        <f t="shared" si="0"/>
        <v>6</v>
      </c>
      <c r="G24" s="18">
        <v>6</v>
      </c>
      <c r="H24" s="17"/>
      <c r="I24" s="17"/>
      <c r="J24" s="17"/>
      <c r="K24" s="17"/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17">
        <v>4</v>
      </c>
      <c r="D25" s="117"/>
      <c r="E25" s="117"/>
      <c r="F25" s="19">
        <f t="shared" si="0"/>
        <v>4</v>
      </c>
      <c r="G25" s="18">
        <v>2</v>
      </c>
      <c r="H25" s="17"/>
      <c r="I25" s="17"/>
      <c r="J25" s="17"/>
      <c r="K25" s="17">
        <v>2</v>
      </c>
      <c r="L25" s="17"/>
      <c r="M25" s="16">
        <f t="shared" si="1"/>
        <v>4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39</v>
      </c>
      <c r="C26" s="117"/>
      <c r="D26" s="117"/>
      <c r="E26" s="117"/>
      <c r="F26" s="19">
        <f t="shared" si="0"/>
        <v>39</v>
      </c>
      <c r="G26" s="18">
        <v>1</v>
      </c>
      <c r="H26" s="17"/>
      <c r="I26" s="17"/>
      <c r="J26" s="17"/>
      <c r="K26" s="17"/>
      <c r="L26" s="17"/>
      <c r="M26" s="16">
        <f t="shared" si="1"/>
        <v>1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24</v>
      </c>
      <c r="C27" s="117"/>
      <c r="D27" s="117"/>
      <c r="E27" s="117"/>
      <c r="F27" s="19">
        <f t="shared" si="0"/>
        <v>24</v>
      </c>
      <c r="G27" s="18">
        <v>2</v>
      </c>
      <c r="H27" s="17"/>
      <c r="I27" s="17"/>
      <c r="J27" s="17"/>
      <c r="K27" s="17"/>
      <c r="L27" s="17"/>
      <c r="M27" s="16">
        <f t="shared" si="1"/>
        <v>2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5</v>
      </c>
      <c r="C28" s="117"/>
      <c r="D28" s="117"/>
      <c r="E28" s="117"/>
      <c r="F28" s="19">
        <f t="shared" si="0"/>
        <v>5</v>
      </c>
      <c r="G28" s="18">
        <v>1</v>
      </c>
      <c r="H28" s="17"/>
      <c r="I28" s="17"/>
      <c r="J28" s="17"/>
      <c r="K28" s="17"/>
      <c r="L28" s="17"/>
      <c r="M28" s="16">
        <f t="shared" si="1"/>
        <v>1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8</v>
      </c>
      <c r="C29" s="117">
        <v>15</v>
      </c>
      <c r="D29" s="117"/>
      <c r="E29" s="117"/>
      <c r="F29" s="19">
        <f t="shared" si="0"/>
        <v>23</v>
      </c>
      <c r="G29" s="18">
        <v>7</v>
      </c>
      <c r="H29" s="17"/>
      <c r="I29" s="17"/>
      <c r="J29" s="17"/>
      <c r="K29" s="17"/>
      <c r="L29" s="17"/>
      <c r="M29" s="16">
        <f t="shared" si="1"/>
        <v>7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/>
      <c r="C30" s="117">
        <v>40</v>
      </c>
      <c r="D30" s="117"/>
      <c r="E30" s="117"/>
      <c r="F30" s="19">
        <f t="shared" si="0"/>
        <v>40</v>
      </c>
      <c r="G30" s="18">
        <v>10</v>
      </c>
      <c r="H30" s="17"/>
      <c r="I30" s="17"/>
      <c r="J30" s="17"/>
      <c r="K30" s="17"/>
      <c r="L30" s="17"/>
      <c r="M30" s="16">
        <f t="shared" si="1"/>
        <v>10</v>
      </c>
      <c r="N30" s="110"/>
      <c r="O30" s="111"/>
      <c r="P30" s="111"/>
      <c r="Q30" s="112"/>
    </row>
    <row r="31" spans="1:17" ht="18" customHeight="1" thickBot="1">
      <c r="A31" s="69" t="s">
        <v>120</v>
      </c>
      <c r="B31" s="6"/>
      <c r="C31" s="117"/>
      <c r="D31" s="117"/>
      <c r="E31" s="117"/>
      <c r="F31" s="19">
        <f t="shared" si="0"/>
        <v>0</v>
      </c>
      <c r="G31" s="18">
        <v>3</v>
      </c>
      <c r="H31" s="17"/>
      <c r="I31" s="17"/>
      <c r="J31" s="17"/>
      <c r="K31" s="17"/>
      <c r="L31" s="17"/>
      <c r="M31" s="16">
        <f t="shared" si="1"/>
        <v>3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17"/>
      <c r="D32" s="117"/>
      <c r="E32" s="117"/>
      <c r="F32" s="19">
        <f t="shared" si="0"/>
        <v>0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17"/>
      <c r="D33" s="117"/>
      <c r="E33" s="117"/>
      <c r="F33" s="19">
        <f t="shared" si="0"/>
        <v>0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17"/>
      <c r="D34" s="117"/>
      <c r="E34" s="117"/>
      <c r="F34" s="19">
        <f t="shared" si="0"/>
        <v>0</v>
      </c>
      <c r="G34" s="18">
        <v>5</v>
      </c>
      <c r="H34" s="17"/>
      <c r="I34" s="17"/>
      <c r="J34" s="17"/>
      <c r="K34" s="17"/>
      <c r="L34" s="17"/>
      <c r="M34" s="16">
        <f t="shared" si="1"/>
        <v>5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17"/>
      <c r="D35" s="117"/>
      <c r="E35" s="117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17"/>
      <c r="D36" s="117"/>
      <c r="E36" s="117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17"/>
      <c r="D37" s="117"/>
      <c r="E37" s="117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17"/>
      <c r="D38" s="117"/>
      <c r="E38" s="117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10"/>
      <c r="O38" s="111"/>
      <c r="P38" s="111"/>
      <c r="Q38" s="112"/>
    </row>
    <row r="39" spans="1:17" ht="18" customHeight="1" thickBot="1">
      <c r="A39" s="69" t="s">
        <v>113</v>
      </c>
      <c r="B39" s="6"/>
      <c r="C39" s="117">
        <v>2</v>
      </c>
      <c r="D39" s="117"/>
      <c r="E39" s="117"/>
      <c r="F39" s="19"/>
      <c r="G39" s="18"/>
      <c r="H39" s="17"/>
      <c r="I39" s="17"/>
      <c r="J39" s="17">
        <v>2</v>
      </c>
      <c r="K39" s="17"/>
      <c r="L39" s="17"/>
      <c r="M39" s="16"/>
      <c r="N39" s="110"/>
      <c r="O39" s="111"/>
      <c r="P39" s="111"/>
      <c r="Q39" s="112"/>
    </row>
    <row r="40" spans="1:17" ht="18" customHeight="1" thickBot="1">
      <c r="A40" s="70" t="s">
        <v>114</v>
      </c>
      <c r="B40" s="6"/>
      <c r="C40" s="117">
        <v>1</v>
      </c>
      <c r="D40" s="117"/>
      <c r="E40" s="117"/>
      <c r="F40" s="19"/>
      <c r="G40" s="18"/>
      <c r="H40" s="17"/>
      <c r="I40" s="17"/>
      <c r="J40" s="17">
        <v>1</v>
      </c>
      <c r="K40" s="17"/>
      <c r="L40" s="17"/>
      <c r="M40" s="16"/>
      <c r="N40" s="110"/>
      <c r="O40" s="111"/>
      <c r="P40" s="111"/>
      <c r="Q40" s="112"/>
    </row>
    <row r="41" spans="1:17" ht="18" customHeight="1" thickBot="1">
      <c r="A41" s="70" t="s">
        <v>115</v>
      </c>
      <c r="B41" s="6"/>
      <c r="C41" s="117">
        <v>50</v>
      </c>
      <c r="D41" s="117"/>
      <c r="E41" s="117"/>
      <c r="F41" s="19"/>
      <c r="G41" s="18"/>
      <c r="H41" s="17"/>
      <c r="I41" s="17"/>
      <c r="J41" s="17">
        <v>50</v>
      </c>
      <c r="K41" s="17"/>
      <c r="L41" s="17"/>
      <c r="M41" s="16"/>
      <c r="N41" s="110"/>
      <c r="O41" s="111"/>
      <c r="P41" s="111"/>
      <c r="Q41" s="112"/>
    </row>
    <row r="42" spans="1:17" ht="18" customHeight="1" thickBot="1">
      <c r="A42" s="70" t="s">
        <v>116</v>
      </c>
      <c r="B42" s="6"/>
      <c r="C42" s="117">
        <v>8</v>
      </c>
      <c r="D42" s="117"/>
      <c r="E42" s="117"/>
      <c r="F42" s="19"/>
      <c r="G42" s="18"/>
      <c r="H42" s="17"/>
      <c r="I42" s="17"/>
      <c r="J42" s="17">
        <v>8</v>
      </c>
      <c r="K42" s="17"/>
      <c r="L42" s="17"/>
      <c r="M42" s="16"/>
      <c r="N42" s="110"/>
      <c r="O42" s="111"/>
      <c r="P42" s="111"/>
      <c r="Q42" s="112"/>
    </row>
    <row r="43" spans="1:17" ht="17.25" thickBot="1">
      <c r="A43" s="6" t="s">
        <v>19</v>
      </c>
      <c r="B43" s="117"/>
      <c r="C43" s="117"/>
      <c r="D43" s="117"/>
      <c r="E43" s="117"/>
      <c r="F43" s="6">
        <f>SUM(F6:F33)</f>
        <v>481</v>
      </c>
      <c r="G43" s="117"/>
      <c r="H43" s="117"/>
      <c r="I43" s="117"/>
      <c r="J43" s="117"/>
      <c r="K43" s="15">
        <f>SUM(K10:K42)</f>
        <v>52</v>
      </c>
      <c r="L43" s="117"/>
      <c r="M43" s="14"/>
      <c r="N43" s="113"/>
      <c r="O43" s="114"/>
      <c r="P43" s="114"/>
      <c r="Q43" s="114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16">
        <v>1</v>
      </c>
      <c r="C47" s="117"/>
      <c r="D47" s="117"/>
      <c r="E47" s="117"/>
      <c r="F47" s="117"/>
      <c r="G47" s="6">
        <f t="shared" ref="G47:G52" si="2">SUM(B47:F47)</f>
        <v>1</v>
      </c>
      <c r="H47" s="6"/>
      <c r="I47" s="117"/>
      <c r="J47" s="117"/>
      <c r="K47" s="117"/>
      <c r="L47" s="7">
        <f t="shared" ref="L47:L52" si="3">SUM(H47:K47)</f>
        <v>0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16">
        <v>6</v>
      </c>
      <c r="C48" s="117"/>
      <c r="D48" s="117">
        <v>3</v>
      </c>
      <c r="E48" s="117"/>
      <c r="F48" s="117"/>
      <c r="G48" s="6">
        <f t="shared" si="2"/>
        <v>9</v>
      </c>
      <c r="H48" s="6"/>
      <c r="I48" s="117">
        <v>4</v>
      </c>
      <c r="J48" s="117"/>
      <c r="K48" s="117"/>
      <c r="L48" s="7">
        <f t="shared" si="3"/>
        <v>4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16">
        <v>18</v>
      </c>
      <c r="C49" s="117"/>
      <c r="D49" s="117">
        <v>3</v>
      </c>
      <c r="E49" s="117"/>
      <c r="F49" s="117"/>
      <c r="G49" s="6">
        <f t="shared" si="2"/>
        <v>21</v>
      </c>
      <c r="H49" s="6"/>
      <c r="I49" s="117"/>
      <c r="J49" s="117"/>
      <c r="K49" s="117"/>
      <c r="L49" s="7">
        <f t="shared" si="3"/>
        <v>0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16">
        <v>12</v>
      </c>
      <c r="C50" s="117">
        <v>1</v>
      </c>
      <c r="D50" s="117">
        <v>3</v>
      </c>
      <c r="E50" s="117"/>
      <c r="F50" s="117"/>
      <c r="G50" s="6">
        <f t="shared" si="2"/>
        <v>16</v>
      </c>
      <c r="H50" s="6">
        <v>1</v>
      </c>
      <c r="I50" s="117">
        <v>2</v>
      </c>
      <c r="J50" s="117"/>
      <c r="K50" s="117"/>
      <c r="L50" s="7">
        <f t="shared" si="3"/>
        <v>3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16">
        <v>12</v>
      </c>
      <c r="C51" s="117"/>
      <c r="D51" s="117">
        <v>2</v>
      </c>
      <c r="E51" s="117"/>
      <c r="F51" s="117"/>
      <c r="G51" s="6">
        <f t="shared" si="2"/>
        <v>14</v>
      </c>
      <c r="H51" s="6"/>
      <c r="I51" s="117">
        <v>3</v>
      </c>
      <c r="J51" s="117"/>
      <c r="K51" s="117"/>
      <c r="L51" s="7">
        <f t="shared" si="3"/>
        <v>3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16">
        <v>11</v>
      </c>
      <c r="C52" s="117"/>
      <c r="D52" s="117">
        <v>3</v>
      </c>
      <c r="E52" s="117"/>
      <c r="F52" s="117"/>
      <c r="G52" s="6">
        <f t="shared" si="2"/>
        <v>14</v>
      </c>
      <c r="H52" s="6"/>
      <c r="I52" s="117">
        <v>4</v>
      </c>
      <c r="J52" s="117"/>
      <c r="K52" s="117"/>
      <c r="L52" s="7">
        <f t="shared" si="3"/>
        <v>4</v>
      </c>
      <c r="M52" s="275"/>
      <c r="N52" s="276"/>
      <c r="O52" s="276"/>
      <c r="P52" s="276"/>
      <c r="Q52" s="277"/>
    </row>
    <row r="53" spans="1:17" ht="17.25" thickBot="1">
      <c r="A53" s="115" t="s">
        <v>0</v>
      </c>
      <c r="B53" s="6"/>
      <c r="C53" s="117"/>
      <c r="D53" s="117"/>
      <c r="E53" s="117"/>
      <c r="F53" s="117"/>
      <c r="G53" s="6">
        <f>SUM(G47:G52)</f>
        <v>75</v>
      </c>
      <c r="H53" s="6"/>
      <c r="I53" s="117"/>
      <c r="J53" s="117"/>
      <c r="K53" s="117"/>
      <c r="L53" s="117">
        <f>SUM(L47:L52)</f>
        <v>14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58"/>
  <sheetViews>
    <sheetView topLeftCell="A22" zoomScale="115" zoomScaleNormal="115" workbookViewId="0">
      <selection activeCell="C39" sqref="C39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138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211</v>
      </c>
      <c r="C6" s="125">
        <v>7</v>
      </c>
      <c r="D6" s="125"/>
      <c r="E6" s="125"/>
      <c r="F6" s="19">
        <f t="shared" ref="F6:F35" si="0">SUM(B6:E6)</f>
        <v>218</v>
      </c>
      <c r="G6" s="25">
        <v>5</v>
      </c>
      <c r="H6" s="17"/>
      <c r="I6" s="17"/>
      <c r="J6" s="17"/>
      <c r="K6" s="17"/>
      <c r="L6" s="17"/>
      <c r="M6" s="16">
        <f t="shared" ref="M6:M35" si="1">SUM(G6:L6)</f>
        <v>5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25">
        <v>7</v>
      </c>
      <c r="D7" s="125"/>
      <c r="E7" s="125"/>
      <c r="F7" s="19">
        <f t="shared" si="0"/>
        <v>7</v>
      </c>
      <c r="G7" s="18">
        <v>7</v>
      </c>
      <c r="H7" s="17"/>
      <c r="I7" s="17"/>
      <c r="J7" s="17"/>
      <c r="K7" s="17"/>
      <c r="L7" s="17"/>
      <c r="M7" s="16">
        <f t="shared" si="1"/>
        <v>7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6</v>
      </c>
      <c r="D8" s="125"/>
      <c r="E8" s="125"/>
      <c r="F8" s="19">
        <f t="shared" si="0"/>
        <v>6</v>
      </c>
      <c r="G8" s="18">
        <v>6</v>
      </c>
      <c r="H8" s="17"/>
      <c r="I8" s="17"/>
      <c r="J8" s="17"/>
      <c r="K8" s="17"/>
      <c r="L8" s="17"/>
      <c r="M8" s="16">
        <f t="shared" si="1"/>
        <v>6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25">
        <v>8</v>
      </c>
      <c r="D9" s="125"/>
      <c r="E9" s="125"/>
      <c r="F9" s="19">
        <f t="shared" si="0"/>
        <v>8</v>
      </c>
      <c r="G9" s="18">
        <v>8</v>
      </c>
      <c r="H9" s="17"/>
      <c r="I9" s="17"/>
      <c r="J9" s="17"/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25">
        <v>8</v>
      </c>
      <c r="D10" s="125"/>
      <c r="E10" s="125"/>
      <c r="F10" s="19">
        <f t="shared" si="0"/>
        <v>8</v>
      </c>
      <c r="G10" s="18">
        <v>3</v>
      </c>
      <c r="H10" s="17"/>
      <c r="I10" s="17"/>
      <c r="J10" s="17"/>
      <c r="K10" s="17">
        <v>5</v>
      </c>
      <c r="L10" s="17"/>
      <c r="M10" s="16">
        <f t="shared" si="1"/>
        <v>8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25">
        <v>5</v>
      </c>
      <c r="D11" s="125"/>
      <c r="E11" s="125"/>
      <c r="F11" s="19">
        <f t="shared" si="0"/>
        <v>5</v>
      </c>
      <c r="G11" s="18">
        <v>2</v>
      </c>
      <c r="H11" s="17"/>
      <c r="I11" s="17"/>
      <c r="J11" s="17">
        <v>3</v>
      </c>
      <c r="K11" s="17"/>
      <c r="L11" s="17"/>
      <c r="M11" s="16">
        <f t="shared" si="1"/>
        <v>5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25">
        <v>6</v>
      </c>
      <c r="D12" s="125"/>
      <c r="E12" s="125"/>
      <c r="F12" s="19">
        <f t="shared" si="0"/>
        <v>6</v>
      </c>
      <c r="G12" s="18">
        <v>6</v>
      </c>
      <c r="H12" s="17"/>
      <c r="I12" s="17"/>
      <c r="J12" s="17"/>
      <c r="K12" s="17"/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25">
        <v>4</v>
      </c>
      <c r="D13" s="125"/>
      <c r="E13" s="125"/>
      <c r="F13" s="19">
        <f t="shared" si="0"/>
        <v>4</v>
      </c>
      <c r="G13" s="18">
        <v>2</v>
      </c>
      <c r="H13" s="17"/>
      <c r="I13" s="17"/>
      <c r="J13" s="17"/>
      <c r="K13" s="17">
        <v>2</v>
      </c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25">
        <v>13</v>
      </c>
      <c r="D14" s="125"/>
      <c r="E14" s="125"/>
      <c r="F14" s="19">
        <f t="shared" si="0"/>
        <v>13</v>
      </c>
      <c r="G14" s="18">
        <v>12</v>
      </c>
      <c r="H14" s="17"/>
      <c r="I14" s="17"/>
      <c r="J14" s="17"/>
      <c r="K14" s="17">
        <v>1</v>
      </c>
      <c r="L14" s="17"/>
      <c r="M14" s="16">
        <f t="shared" si="1"/>
        <v>13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25">
        <v>6</v>
      </c>
      <c r="D15" s="125"/>
      <c r="E15" s="125"/>
      <c r="F15" s="19">
        <f t="shared" si="0"/>
        <v>6</v>
      </c>
      <c r="G15" s="18">
        <v>6</v>
      </c>
      <c r="H15" s="17"/>
      <c r="I15" s="17"/>
      <c r="J15" s="17"/>
      <c r="K15" s="17"/>
      <c r="L15" s="17"/>
      <c r="M15" s="16">
        <f t="shared" si="1"/>
        <v>6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25">
        <v>6</v>
      </c>
      <c r="D16" s="125"/>
      <c r="E16" s="125"/>
      <c r="F16" s="19">
        <f t="shared" si="0"/>
        <v>6</v>
      </c>
      <c r="G16" s="18">
        <v>3</v>
      </c>
      <c r="H16" s="17"/>
      <c r="I16" s="17"/>
      <c r="J16" s="17"/>
      <c r="K16" s="17">
        <v>3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128</v>
      </c>
      <c r="B17" s="6"/>
      <c r="C17" s="125">
        <v>8</v>
      </c>
      <c r="D17" s="125"/>
      <c r="E17" s="125"/>
      <c r="F17" s="19">
        <f t="shared" si="0"/>
        <v>8</v>
      </c>
      <c r="G17" s="18">
        <v>8</v>
      </c>
      <c r="H17" s="17"/>
      <c r="I17" s="17"/>
      <c r="J17" s="17"/>
      <c r="K17" s="17"/>
      <c r="L17" s="17"/>
      <c r="M17" s="16">
        <f t="shared" si="1"/>
        <v>8</v>
      </c>
      <c r="N17" s="247"/>
      <c r="O17" s="248"/>
      <c r="P17" s="248"/>
      <c r="Q17" s="249"/>
    </row>
    <row r="18" spans="1:17" ht="18" customHeight="1" thickBot="1">
      <c r="A18" s="70" t="s">
        <v>93</v>
      </c>
      <c r="B18" s="6"/>
      <c r="C18" s="125">
        <v>6</v>
      </c>
      <c r="D18" s="125"/>
      <c r="E18" s="125"/>
      <c r="F18" s="19">
        <f t="shared" si="0"/>
        <v>6</v>
      </c>
      <c r="G18" s="18">
        <v>3</v>
      </c>
      <c r="H18" s="17"/>
      <c r="I18" s="17"/>
      <c r="J18" s="17">
        <v>3</v>
      </c>
      <c r="K18" s="17"/>
      <c r="L18" s="17"/>
      <c r="M18" s="16">
        <f t="shared" si="1"/>
        <v>6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25">
        <v>10</v>
      </c>
      <c r="D19" s="125"/>
      <c r="E19" s="125"/>
      <c r="F19" s="19">
        <f t="shared" si="0"/>
        <v>10</v>
      </c>
      <c r="G19" s="18">
        <v>3</v>
      </c>
      <c r="H19" s="17"/>
      <c r="I19" s="17"/>
      <c r="J19" s="17"/>
      <c r="K19" s="17">
        <v>7</v>
      </c>
      <c r="L19" s="17"/>
      <c r="M19" s="16">
        <f t="shared" si="1"/>
        <v>10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25">
        <v>8</v>
      </c>
      <c r="D20" s="125"/>
      <c r="E20" s="125"/>
      <c r="F20" s="19">
        <f t="shared" si="0"/>
        <v>8</v>
      </c>
      <c r="G20" s="18">
        <v>8</v>
      </c>
      <c r="H20" s="17"/>
      <c r="I20" s="17"/>
      <c r="J20" s="17"/>
      <c r="K20" s="17"/>
      <c r="L20" s="17"/>
      <c r="M20" s="16">
        <f t="shared" si="1"/>
        <v>8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25">
        <v>4</v>
      </c>
      <c r="D21" s="125"/>
      <c r="E21" s="125"/>
      <c r="F21" s="19">
        <f t="shared" si="0"/>
        <v>4</v>
      </c>
      <c r="G21" s="18">
        <v>2</v>
      </c>
      <c r="H21" s="17"/>
      <c r="I21" s="17"/>
      <c r="J21" s="17"/>
      <c r="K21" s="17">
        <v>2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25">
        <v>5</v>
      </c>
      <c r="D22" s="125"/>
      <c r="E22" s="125"/>
      <c r="F22" s="19">
        <f t="shared" si="0"/>
        <v>5</v>
      </c>
      <c r="G22" s="18">
        <v>5</v>
      </c>
      <c r="H22" s="17"/>
      <c r="I22" s="17"/>
      <c r="J22" s="17"/>
      <c r="K22" s="17"/>
      <c r="L22" s="17"/>
      <c r="M22" s="16">
        <f t="shared" si="1"/>
        <v>5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25">
        <v>6</v>
      </c>
      <c r="D23" s="125"/>
      <c r="E23" s="125"/>
      <c r="F23" s="19">
        <f t="shared" si="0"/>
        <v>6</v>
      </c>
      <c r="G23" s="18">
        <v>6</v>
      </c>
      <c r="H23" s="17"/>
      <c r="I23" s="17"/>
      <c r="J23" s="17"/>
      <c r="K23" s="17"/>
      <c r="L23" s="17"/>
      <c r="M23" s="16">
        <f t="shared" si="1"/>
        <v>6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25">
        <v>6</v>
      </c>
      <c r="D24" s="125"/>
      <c r="E24" s="125"/>
      <c r="F24" s="19">
        <f t="shared" si="0"/>
        <v>6</v>
      </c>
      <c r="G24" s="18">
        <v>6</v>
      </c>
      <c r="H24" s="17"/>
      <c r="I24" s="17"/>
      <c r="J24" s="17"/>
      <c r="K24" s="17"/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25">
        <v>5</v>
      </c>
      <c r="D25" s="125"/>
      <c r="E25" s="125"/>
      <c r="F25" s="19">
        <f t="shared" si="0"/>
        <v>5</v>
      </c>
      <c r="G25" s="18">
        <v>5</v>
      </c>
      <c r="H25" s="17"/>
      <c r="I25" s="17"/>
      <c r="J25" s="17"/>
      <c r="K25" s="17"/>
      <c r="L25" s="17"/>
      <c r="M25" s="16">
        <f t="shared" si="1"/>
        <v>5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38</v>
      </c>
      <c r="C26" s="125"/>
      <c r="D26" s="125"/>
      <c r="E26" s="125"/>
      <c r="F26" s="19">
        <f t="shared" si="0"/>
        <v>38</v>
      </c>
      <c r="G26" s="18">
        <v>1</v>
      </c>
      <c r="H26" s="17"/>
      <c r="I26" s="17"/>
      <c r="J26" s="17"/>
      <c r="K26" s="17"/>
      <c r="L26" s="17"/>
      <c r="M26" s="16">
        <f t="shared" si="1"/>
        <v>1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22</v>
      </c>
      <c r="C27" s="125"/>
      <c r="D27" s="125"/>
      <c r="E27" s="125"/>
      <c r="F27" s="19">
        <f t="shared" si="0"/>
        <v>22</v>
      </c>
      <c r="G27" s="18">
        <v>3</v>
      </c>
      <c r="H27" s="17"/>
      <c r="I27" s="17"/>
      <c r="J27" s="17"/>
      <c r="K27" s="17"/>
      <c r="L27" s="17"/>
      <c r="M27" s="16">
        <f t="shared" si="1"/>
        <v>3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4</v>
      </c>
      <c r="C28" s="125"/>
      <c r="D28" s="125"/>
      <c r="E28" s="125"/>
      <c r="F28" s="19">
        <f t="shared" si="0"/>
        <v>4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16</v>
      </c>
      <c r="C29" s="125"/>
      <c r="D29" s="125"/>
      <c r="E29" s="125"/>
      <c r="F29" s="19">
        <f t="shared" si="0"/>
        <v>16</v>
      </c>
      <c r="G29" s="18">
        <v>11</v>
      </c>
      <c r="H29" s="17"/>
      <c r="I29" s="17"/>
      <c r="J29" s="17"/>
      <c r="K29" s="17"/>
      <c r="L29" s="17"/>
      <c r="M29" s="16">
        <f t="shared" si="1"/>
        <v>11</v>
      </c>
      <c r="N29" s="247"/>
      <c r="O29" s="248"/>
      <c r="P29" s="248"/>
      <c r="Q29" s="249"/>
    </row>
    <row r="30" spans="1:17" ht="18" customHeight="1" thickBot="1">
      <c r="A30" s="70" t="s">
        <v>132</v>
      </c>
      <c r="B30" s="6">
        <v>30</v>
      </c>
      <c r="C30" s="125"/>
      <c r="D30" s="125"/>
      <c r="E30" s="125"/>
      <c r="F30" s="19">
        <f t="shared" si="0"/>
        <v>30</v>
      </c>
      <c r="G30" s="18">
        <v>13</v>
      </c>
      <c r="H30" s="17"/>
      <c r="I30" s="17"/>
      <c r="J30" s="17"/>
      <c r="K30" s="17"/>
      <c r="L30" s="17"/>
      <c r="M30" s="16">
        <f t="shared" si="1"/>
        <v>13</v>
      </c>
      <c r="N30" s="118"/>
      <c r="O30" s="119"/>
      <c r="P30" s="119"/>
      <c r="Q30" s="120"/>
    </row>
    <row r="31" spans="1:17" ht="18" customHeight="1" thickBot="1">
      <c r="A31" s="69" t="s">
        <v>120</v>
      </c>
      <c r="B31" s="6"/>
      <c r="C31" s="125"/>
      <c r="D31" s="125"/>
      <c r="E31" s="125"/>
      <c r="F31" s="19">
        <f t="shared" si="0"/>
        <v>0</v>
      </c>
      <c r="G31" s="18">
        <v>12</v>
      </c>
      <c r="H31" s="17"/>
      <c r="I31" s="17"/>
      <c r="J31" s="17"/>
      <c r="K31" s="17"/>
      <c r="L31" s="17"/>
      <c r="M31" s="16">
        <f t="shared" si="1"/>
        <v>12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25"/>
      <c r="D32" s="125"/>
      <c r="E32" s="125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25"/>
      <c r="D33" s="125"/>
      <c r="E33" s="125"/>
      <c r="F33" s="19">
        <f t="shared" si="0"/>
        <v>0</v>
      </c>
      <c r="G33" s="18">
        <v>1</v>
      </c>
      <c r="H33" s="17"/>
      <c r="I33" s="17"/>
      <c r="J33" s="17"/>
      <c r="K33" s="17"/>
      <c r="L33" s="17"/>
      <c r="M33" s="16">
        <f t="shared" si="1"/>
        <v>1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25"/>
      <c r="D34" s="125"/>
      <c r="E34" s="125"/>
      <c r="F34" s="19">
        <f t="shared" si="0"/>
        <v>0</v>
      </c>
      <c r="G34" s="18">
        <v>6</v>
      </c>
      <c r="H34" s="17"/>
      <c r="I34" s="17"/>
      <c r="J34" s="17"/>
      <c r="K34" s="17"/>
      <c r="L34" s="17"/>
      <c r="M34" s="16">
        <f t="shared" si="1"/>
        <v>6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25"/>
      <c r="D35" s="125"/>
      <c r="E35" s="125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25"/>
      <c r="D36" s="125"/>
      <c r="E36" s="125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25"/>
      <c r="D37" s="125"/>
      <c r="E37" s="125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25"/>
      <c r="D38" s="125"/>
      <c r="E38" s="125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18"/>
      <c r="O38" s="119"/>
      <c r="P38" s="119"/>
      <c r="Q38" s="120"/>
    </row>
    <row r="39" spans="1:17" ht="18" customHeight="1" thickBot="1">
      <c r="A39" s="69" t="s">
        <v>113</v>
      </c>
      <c r="B39" s="6"/>
      <c r="C39" s="125">
        <v>2</v>
      </c>
      <c r="D39" s="125"/>
      <c r="E39" s="125"/>
      <c r="F39" s="19"/>
      <c r="G39" s="18"/>
      <c r="H39" s="17"/>
      <c r="I39" s="17"/>
      <c r="J39" s="17"/>
      <c r="K39" s="17"/>
      <c r="L39" s="17"/>
      <c r="M39" s="16"/>
      <c r="N39" s="118"/>
      <c r="O39" s="119"/>
      <c r="P39" s="119"/>
      <c r="Q39" s="120"/>
    </row>
    <row r="40" spans="1:17" ht="18" customHeight="1" thickBot="1">
      <c r="A40" s="70" t="s">
        <v>114</v>
      </c>
      <c r="B40" s="6"/>
      <c r="C40" s="125"/>
      <c r="D40" s="125"/>
      <c r="E40" s="125"/>
      <c r="F40" s="19"/>
      <c r="G40" s="18"/>
      <c r="H40" s="17"/>
      <c r="I40" s="17"/>
      <c r="J40" s="17"/>
      <c r="K40" s="17"/>
      <c r="L40" s="17"/>
      <c r="M40" s="16"/>
      <c r="N40" s="118"/>
      <c r="O40" s="119"/>
      <c r="P40" s="119"/>
      <c r="Q40" s="120"/>
    </row>
    <row r="41" spans="1:17" ht="18" customHeight="1" thickBot="1">
      <c r="A41" s="70" t="s">
        <v>115</v>
      </c>
      <c r="B41" s="6"/>
      <c r="C41" s="125">
        <v>50</v>
      </c>
      <c r="D41" s="125"/>
      <c r="E41" s="125"/>
      <c r="F41" s="19"/>
      <c r="G41" s="18"/>
      <c r="H41" s="17"/>
      <c r="I41" s="17"/>
      <c r="J41" s="17"/>
      <c r="K41" s="17"/>
      <c r="L41" s="17"/>
      <c r="M41" s="16"/>
      <c r="N41" s="118"/>
      <c r="O41" s="119"/>
      <c r="P41" s="119"/>
      <c r="Q41" s="120"/>
    </row>
    <row r="42" spans="1:17" ht="18" customHeight="1" thickBot="1">
      <c r="A42" s="70" t="s">
        <v>116</v>
      </c>
      <c r="B42" s="6"/>
      <c r="C42" s="125">
        <v>8</v>
      </c>
      <c r="D42" s="125"/>
      <c r="E42" s="125"/>
      <c r="F42" s="19"/>
      <c r="G42" s="18"/>
      <c r="H42" s="17"/>
      <c r="I42" s="17"/>
      <c r="J42" s="17"/>
      <c r="K42" s="17"/>
      <c r="L42" s="17"/>
      <c r="M42" s="16"/>
      <c r="N42" s="118"/>
      <c r="O42" s="119"/>
      <c r="P42" s="119"/>
      <c r="Q42" s="120"/>
    </row>
    <row r="43" spans="1:17" ht="17.25" thickBot="1">
      <c r="A43" s="6" t="s">
        <v>19</v>
      </c>
      <c r="B43" s="125"/>
      <c r="C43" s="125"/>
      <c r="D43" s="125"/>
      <c r="E43" s="125"/>
      <c r="F43" s="6">
        <f>SUM(F6:F33)</f>
        <v>455</v>
      </c>
      <c r="G43" s="125"/>
      <c r="H43" s="125"/>
      <c r="I43" s="125"/>
      <c r="J43" s="125"/>
      <c r="K43" s="15">
        <f>SUM(K10:K42)</f>
        <v>20</v>
      </c>
      <c r="L43" s="125"/>
      <c r="M43" s="14"/>
      <c r="N43" s="121"/>
      <c r="O43" s="122"/>
      <c r="P43" s="122"/>
      <c r="Q43" s="122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24">
        <v>1</v>
      </c>
      <c r="C47" s="125"/>
      <c r="D47" s="125">
        <v>6</v>
      </c>
      <c r="E47" s="125"/>
      <c r="F47" s="125"/>
      <c r="G47" s="6">
        <f t="shared" ref="G47:G52" si="2">SUM(B47:F47)</f>
        <v>7</v>
      </c>
      <c r="H47" s="6"/>
      <c r="I47" s="125">
        <v>3</v>
      </c>
      <c r="J47" s="125"/>
      <c r="K47" s="125"/>
      <c r="L47" s="7">
        <f t="shared" ref="L47:L52" si="3">SUM(H47:K47)</f>
        <v>3</v>
      </c>
      <c r="M47" s="275"/>
      <c r="N47" s="276"/>
      <c r="O47" s="276"/>
      <c r="P47" s="276"/>
      <c r="Q47" s="277"/>
    </row>
    <row r="48" spans="1:17" ht="17.25" thickBot="1">
      <c r="A48" s="72" t="s">
        <v>121</v>
      </c>
      <c r="B48" s="124">
        <v>5</v>
      </c>
      <c r="C48" s="125"/>
      <c r="D48" s="125"/>
      <c r="E48" s="125"/>
      <c r="F48" s="125"/>
      <c r="G48" s="6">
        <f t="shared" si="2"/>
        <v>5</v>
      </c>
      <c r="H48" s="6"/>
      <c r="I48" s="125">
        <v>3</v>
      </c>
      <c r="J48" s="125"/>
      <c r="K48" s="125"/>
      <c r="L48" s="7">
        <f t="shared" si="3"/>
        <v>3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24">
        <v>21</v>
      </c>
      <c r="C49" s="125"/>
      <c r="D49" s="125"/>
      <c r="E49" s="125"/>
      <c r="F49" s="125"/>
      <c r="G49" s="6">
        <f t="shared" si="2"/>
        <v>21</v>
      </c>
      <c r="H49" s="6"/>
      <c r="I49" s="125">
        <v>1</v>
      </c>
      <c r="J49" s="125"/>
      <c r="K49" s="125"/>
      <c r="L49" s="7">
        <f t="shared" si="3"/>
        <v>1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24">
        <v>13</v>
      </c>
      <c r="C50" s="125"/>
      <c r="D50" s="125"/>
      <c r="E50" s="125"/>
      <c r="F50" s="125"/>
      <c r="G50" s="6">
        <f t="shared" si="2"/>
        <v>13</v>
      </c>
      <c r="H50" s="6"/>
      <c r="I50" s="125"/>
      <c r="J50" s="125"/>
      <c r="K50" s="125"/>
      <c r="L50" s="7">
        <f t="shared" si="3"/>
        <v>0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24">
        <v>11</v>
      </c>
      <c r="C51" s="125"/>
      <c r="D51" s="125"/>
      <c r="E51" s="125"/>
      <c r="F51" s="125"/>
      <c r="G51" s="6">
        <f t="shared" si="2"/>
        <v>11</v>
      </c>
      <c r="H51" s="6"/>
      <c r="I51" s="125">
        <v>4</v>
      </c>
      <c r="J51" s="125"/>
      <c r="K51" s="125"/>
      <c r="L51" s="7">
        <f t="shared" si="3"/>
        <v>4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24">
        <v>10</v>
      </c>
      <c r="C52" s="125"/>
      <c r="D52" s="125"/>
      <c r="E52" s="125"/>
      <c r="F52" s="125"/>
      <c r="G52" s="6">
        <f t="shared" si="2"/>
        <v>10</v>
      </c>
      <c r="H52" s="6"/>
      <c r="I52" s="125">
        <v>6</v>
      </c>
      <c r="J52" s="125"/>
      <c r="K52" s="125"/>
      <c r="L52" s="7">
        <f t="shared" si="3"/>
        <v>6</v>
      </c>
      <c r="M52" s="275"/>
      <c r="N52" s="276"/>
      <c r="O52" s="276"/>
      <c r="P52" s="276"/>
      <c r="Q52" s="277"/>
    </row>
    <row r="53" spans="1:17" ht="17.25" thickBot="1">
      <c r="A53" s="123" t="s">
        <v>0</v>
      </c>
      <c r="B53" s="6"/>
      <c r="C53" s="125"/>
      <c r="D53" s="125"/>
      <c r="E53" s="125"/>
      <c r="F53" s="125"/>
      <c r="G53" s="6">
        <f>SUM(G47:G52)</f>
        <v>67</v>
      </c>
      <c r="H53" s="6"/>
      <c r="I53" s="125"/>
      <c r="J53" s="125"/>
      <c r="K53" s="125"/>
      <c r="L53" s="125">
        <f>SUM(L47:L52)</f>
        <v>17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58"/>
  <sheetViews>
    <sheetView topLeftCell="A19" zoomScale="115" zoomScaleNormal="115" workbookViewId="0">
      <selection activeCell="C39" sqref="C39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139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206</v>
      </c>
      <c r="C6" s="133">
        <v>8</v>
      </c>
      <c r="D6" s="133"/>
      <c r="E6" s="133"/>
      <c r="F6" s="19">
        <f t="shared" ref="F6:F35" si="0">SUM(B6:E6)</f>
        <v>214</v>
      </c>
      <c r="G6" s="25">
        <v>8</v>
      </c>
      <c r="H6" s="17"/>
      <c r="I6" s="17"/>
      <c r="J6" s="17"/>
      <c r="K6" s="17"/>
      <c r="L6" s="17"/>
      <c r="M6" s="16">
        <f t="shared" ref="M6:M35" si="1">SUM(G6:L6)</f>
        <v>8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33">
        <v>12</v>
      </c>
      <c r="D7" s="133"/>
      <c r="E7" s="133"/>
      <c r="F7" s="19">
        <f t="shared" si="0"/>
        <v>12</v>
      </c>
      <c r="G7" s="18">
        <v>12</v>
      </c>
      <c r="H7" s="17"/>
      <c r="I7" s="17"/>
      <c r="J7" s="17"/>
      <c r="K7" s="17"/>
      <c r="L7" s="17"/>
      <c r="M7" s="16">
        <f t="shared" si="1"/>
        <v>12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8</v>
      </c>
      <c r="D8" s="133"/>
      <c r="E8" s="133"/>
      <c r="F8" s="19">
        <f t="shared" si="0"/>
        <v>8</v>
      </c>
      <c r="G8" s="18">
        <v>7</v>
      </c>
      <c r="H8" s="17"/>
      <c r="I8" s="17"/>
      <c r="J8" s="17"/>
      <c r="K8" s="17">
        <v>1</v>
      </c>
      <c r="L8" s="17"/>
      <c r="M8" s="16">
        <f t="shared" si="1"/>
        <v>8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33">
        <v>8</v>
      </c>
      <c r="D9" s="133"/>
      <c r="E9" s="133"/>
      <c r="F9" s="19">
        <f t="shared" si="0"/>
        <v>8</v>
      </c>
      <c r="G9" s="18">
        <v>8</v>
      </c>
      <c r="H9" s="17"/>
      <c r="I9" s="17"/>
      <c r="J9" s="17"/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33">
        <v>10</v>
      </c>
      <c r="D10" s="133">
        <v>20</v>
      </c>
      <c r="E10" s="133"/>
      <c r="F10" s="19">
        <f t="shared" si="0"/>
        <v>30</v>
      </c>
      <c r="G10" s="18">
        <v>9</v>
      </c>
      <c r="H10" s="17">
        <v>20</v>
      </c>
      <c r="I10" s="17"/>
      <c r="J10" s="17"/>
      <c r="K10" s="17">
        <v>1</v>
      </c>
      <c r="L10" s="17"/>
      <c r="M10" s="16">
        <f t="shared" si="1"/>
        <v>30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33">
        <v>8</v>
      </c>
      <c r="D11" s="133"/>
      <c r="E11" s="133"/>
      <c r="F11" s="19">
        <f t="shared" si="0"/>
        <v>8</v>
      </c>
      <c r="G11" s="18">
        <v>1</v>
      </c>
      <c r="H11" s="17"/>
      <c r="I11" s="17"/>
      <c r="J11" s="17">
        <v>7</v>
      </c>
      <c r="K11" s="17"/>
      <c r="L11" s="17"/>
      <c r="M11" s="16">
        <f t="shared" si="1"/>
        <v>8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33">
        <v>8</v>
      </c>
      <c r="D12" s="133"/>
      <c r="E12" s="133"/>
      <c r="F12" s="19">
        <f t="shared" si="0"/>
        <v>8</v>
      </c>
      <c r="G12" s="18">
        <v>8</v>
      </c>
      <c r="H12" s="17"/>
      <c r="I12" s="17"/>
      <c r="J12" s="17"/>
      <c r="K12" s="17"/>
      <c r="L12" s="17"/>
      <c r="M12" s="16">
        <f t="shared" si="1"/>
        <v>8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33">
        <v>6</v>
      </c>
      <c r="D13" s="133"/>
      <c r="E13" s="133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33">
        <v>20</v>
      </c>
      <c r="D14" s="133"/>
      <c r="E14" s="133"/>
      <c r="F14" s="19">
        <f t="shared" si="0"/>
        <v>20</v>
      </c>
      <c r="G14" s="18">
        <v>15</v>
      </c>
      <c r="H14" s="17"/>
      <c r="I14" s="17"/>
      <c r="J14" s="17"/>
      <c r="K14" s="17">
        <v>5</v>
      </c>
      <c r="L14" s="17"/>
      <c r="M14" s="16">
        <f t="shared" si="1"/>
        <v>20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33">
        <v>12</v>
      </c>
      <c r="D15" s="133"/>
      <c r="E15" s="133"/>
      <c r="F15" s="19">
        <f t="shared" si="0"/>
        <v>12</v>
      </c>
      <c r="G15" s="18">
        <v>11</v>
      </c>
      <c r="H15" s="17"/>
      <c r="I15" s="17"/>
      <c r="J15" s="17"/>
      <c r="K15" s="17">
        <v>1</v>
      </c>
      <c r="L15" s="17"/>
      <c r="M15" s="16">
        <f t="shared" si="1"/>
        <v>12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33">
        <v>12</v>
      </c>
      <c r="D16" s="133"/>
      <c r="E16" s="133"/>
      <c r="F16" s="19">
        <f t="shared" si="0"/>
        <v>12</v>
      </c>
      <c r="G16" s="18">
        <v>10</v>
      </c>
      <c r="H16" s="17"/>
      <c r="I16" s="17"/>
      <c r="J16" s="17"/>
      <c r="K16" s="17">
        <v>2</v>
      </c>
      <c r="L16" s="17"/>
      <c r="M16" s="16">
        <f t="shared" si="1"/>
        <v>12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33">
        <v>6</v>
      </c>
      <c r="D17" s="133">
        <v>9</v>
      </c>
      <c r="E17" s="133"/>
      <c r="F17" s="19">
        <f t="shared" si="0"/>
        <v>15</v>
      </c>
      <c r="G17" s="18">
        <v>15</v>
      </c>
      <c r="H17" s="17"/>
      <c r="I17" s="17"/>
      <c r="J17" s="17"/>
      <c r="K17" s="17"/>
      <c r="L17" s="17"/>
      <c r="M17" s="16">
        <f t="shared" si="1"/>
        <v>15</v>
      </c>
      <c r="N17" s="247"/>
      <c r="O17" s="248"/>
      <c r="P17" s="248"/>
      <c r="Q17" s="249"/>
    </row>
    <row r="18" spans="1:17" ht="18" customHeight="1" thickBot="1">
      <c r="A18" s="70" t="s">
        <v>93</v>
      </c>
      <c r="B18" s="6"/>
      <c r="C18" s="133">
        <v>8</v>
      </c>
      <c r="D18" s="133"/>
      <c r="E18" s="133"/>
      <c r="F18" s="19">
        <f t="shared" si="0"/>
        <v>8</v>
      </c>
      <c r="G18" s="18">
        <v>7</v>
      </c>
      <c r="H18" s="17"/>
      <c r="I18" s="17"/>
      <c r="J18" s="17">
        <v>1</v>
      </c>
      <c r="K18" s="17"/>
      <c r="L18" s="17"/>
      <c r="M18" s="16">
        <f t="shared" si="1"/>
        <v>8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33">
        <v>20</v>
      </c>
      <c r="D19" s="133"/>
      <c r="E19" s="133"/>
      <c r="F19" s="19">
        <f t="shared" si="0"/>
        <v>20</v>
      </c>
      <c r="G19" s="18">
        <v>13</v>
      </c>
      <c r="H19" s="17"/>
      <c r="I19" s="17"/>
      <c r="J19" s="17"/>
      <c r="K19" s="17">
        <v>7</v>
      </c>
      <c r="L19" s="17"/>
      <c r="M19" s="16">
        <f t="shared" si="1"/>
        <v>20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33">
        <v>12</v>
      </c>
      <c r="D20" s="133"/>
      <c r="E20" s="133"/>
      <c r="F20" s="19">
        <f t="shared" si="0"/>
        <v>12</v>
      </c>
      <c r="G20" s="18">
        <v>11</v>
      </c>
      <c r="H20" s="17"/>
      <c r="I20" s="17"/>
      <c r="J20" s="17"/>
      <c r="K20" s="17">
        <v>1</v>
      </c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33">
        <v>4</v>
      </c>
      <c r="D21" s="133"/>
      <c r="E21" s="133"/>
      <c r="F21" s="19">
        <f t="shared" si="0"/>
        <v>4</v>
      </c>
      <c r="G21" s="18">
        <v>2</v>
      </c>
      <c r="H21" s="17"/>
      <c r="I21" s="17"/>
      <c r="J21" s="17"/>
      <c r="K21" s="17">
        <v>2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33">
        <v>8</v>
      </c>
      <c r="D22" s="133"/>
      <c r="E22" s="133"/>
      <c r="F22" s="19">
        <f t="shared" si="0"/>
        <v>8</v>
      </c>
      <c r="G22" s="18">
        <v>8</v>
      </c>
      <c r="H22" s="17"/>
      <c r="I22" s="17"/>
      <c r="J22" s="17"/>
      <c r="K22" s="17"/>
      <c r="L22" s="17"/>
      <c r="M22" s="16">
        <f t="shared" si="1"/>
        <v>8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33">
        <v>12</v>
      </c>
      <c r="D23" s="133"/>
      <c r="E23" s="133"/>
      <c r="F23" s="19">
        <f t="shared" si="0"/>
        <v>12</v>
      </c>
      <c r="G23" s="18">
        <v>6</v>
      </c>
      <c r="H23" s="17"/>
      <c r="I23" s="17"/>
      <c r="J23" s="17"/>
      <c r="K23" s="17">
        <v>6</v>
      </c>
      <c r="L23" s="17"/>
      <c r="M23" s="16">
        <f t="shared" si="1"/>
        <v>12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33">
        <v>12</v>
      </c>
      <c r="D24" s="133"/>
      <c r="E24" s="133"/>
      <c r="F24" s="19">
        <f t="shared" si="0"/>
        <v>12</v>
      </c>
      <c r="G24" s="18">
        <v>12</v>
      </c>
      <c r="H24" s="17"/>
      <c r="I24" s="17"/>
      <c r="J24" s="17"/>
      <c r="K24" s="17"/>
      <c r="L24" s="17"/>
      <c r="M24" s="16">
        <f t="shared" si="1"/>
        <v>12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33">
        <v>12</v>
      </c>
      <c r="D25" s="133"/>
      <c r="E25" s="133"/>
      <c r="F25" s="19">
        <f t="shared" si="0"/>
        <v>12</v>
      </c>
      <c r="G25" s="18">
        <v>8</v>
      </c>
      <c r="H25" s="17"/>
      <c r="I25" s="17"/>
      <c r="J25" s="17"/>
      <c r="K25" s="17">
        <v>4</v>
      </c>
      <c r="L25" s="17"/>
      <c r="M25" s="16">
        <f t="shared" si="1"/>
        <v>12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37</v>
      </c>
      <c r="C26" s="133"/>
      <c r="D26" s="133"/>
      <c r="E26" s="133"/>
      <c r="F26" s="19">
        <f t="shared" si="0"/>
        <v>37</v>
      </c>
      <c r="G26" s="18"/>
      <c r="H26" s="17"/>
      <c r="I26" s="17"/>
      <c r="J26" s="17"/>
      <c r="K26" s="17"/>
      <c r="L26" s="17"/>
      <c r="M26" s="16">
        <f t="shared" si="1"/>
        <v>0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19</v>
      </c>
      <c r="C27" s="133"/>
      <c r="D27" s="133"/>
      <c r="E27" s="133"/>
      <c r="F27" s="19">
        <f t="shared" si="0"/>
        <v>19</v>
      </c>
      <c r="G27" s="18">
        <v>2</v>
      </c>
      <c r="H27" s="17"/>
      <c r="I27" s="17"/>
      <c r="J27" s="17"/>
      <c r="K27" s="17"/>
      <c r="L27" s="17"/>
      <c r="M27" s="16">
        <f t="shared" si="1"/>
        <v>2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4</v>
      </c>
      <c r="C28" s="133"/>
      <c r="D28" s="133"/>
      <c r="E28" s="133"/>
      <c r="F28" s="19">
        <f t="shared" si="0"/>
        <v>4</v>
      </c>
      <c r="G28" s="18">
        <v>2</v>
      </c>
      <c r="H28" s="17"/>
      <c r="I28" s="17"/>
      <c r="J28" s="17"/>
      <c r="K28" s="17"/>
      <c r="L28" s="17"/>
      <c r="M28" s="16">
        <f t="shared" si="1"/>
        <v>2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5</v>
      </c>
      <c r="C29" s="133">
        <v>15</v>
      </c>
      <c r="D29" s="133"/>
      <c r="E29" s="133"/>
      <c r="F29" s="19">
        <f t="shared" si="0"/>
        <v>20</v>
      </c>
      <c r="G29" s="18">
        <v>18</v>
      </c>
      <c r="H29" s="17"/>
      <c r="I29" s="17"/>
      <c r="J29" s="17"/>
      <c r="K29" s="17"/>
      <c r="L29" s="17"/>
      <c r="M29" s="16">
        <f t="shared" si="1"/>
        <v>18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17</v>
      </c>
      <c r="C30" s="133">
        <v>50</v>
      </c>
      <c r="D30" s="133"/>
      <c r="E30" s="133"/>
      <c r="F30" s="19">
        <f t="shared" si="0"/>
        <v>67</v>
      </c>
      <c r="G30" s="18">
        <v>30</v>
      </c>
      <c r="H30" s="17"/>
      <c r="I30" s="17"/>
      <c r="J30" s="17"/>
      <c r="K30" s="17"/>
      <c r="L30" s="17"/>
      <c r="M30" s="16">
        <f t="shared" si="1"/>
        <v>30</v>
      </c>
      <c r="N30" s="126"/>
      <c r="O30" s="127"/>
      <c r="P30" s="127"/>
      <c r="Q30" s="128"/>
    </row>
    <row r="31" spans="1:17" ht="18" customHeight="1" thickBot="1">
      <c r="A31" s="69" t="s">
        <v>120</v>
      </c>
      <c r="B31" s="6"/>
      <c r="C31" s="133"/>
      <c r="D31" s="133"/>
      <c r="E31" s="133"/>
      <c r="F31" s="19">
        <f t="shared" si="0"/>
        <v>0</v>
      </c>
      <c r="G31" s="18">
        <v>16</v>
      </c>
      <c r="H31" s="17"/>
      <c r="I31" s="17"/>
      <c r="J31" s="17"/>
      <c r="K31" s="17"/>
      <c r="L31" s="17"/>
      <c r="M31" s="16">
        <f t="shared" si="1"/>
        <v>16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33"/>
      <c r="D32" s="133"/>
      <c r="E32" s="133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33"/>
      <c r="D33" s="133"/>
      <c r="E33" s="133"/>
      <c r="F33" s="19">
        <f t="shared" si="0"/>
        <v>0</v>
      </c>
      <c r="G33" s="18">
        <v>5</v>
      </c>
      <c r="H33" s="17"/>
      <c r="I33" s="17"/>
      <c r="J33" s="17"/>
      <c r="K33" s="17"/>
      <c r="L33" s="17"/>
      <c r="M33" s="16">
        <f t="shared" si="1"/>
        <v>5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33"/>
      <c r="D34" s="133"/>
      <c r="E34" s="133"/>
      <c r="F34" s="19">
        <f t="shared" si="0"/>
        <v>0</v>
      </c>
      <c r="G34" s="18">
        <v>7</v>
      </c>
      <c r="H34" s="17"/>
      <c r="I34" s="17"/>
      <c r="J34" s="17"/>
      <c r="K34" s="17"/>
      <c r="L34" s="17"/>
      <c r="M34" s="16">
        <f t="shared" si="1"/>
        <v>7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33"/>
      <c r="D35" s="133"/>
      <c r="E35" s="133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33"/>
      <c r="D36" s="133"/>
      <c r="E36" s="133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33"/>
      <c r="D37" s="133"/>
      <c r="E37" s="133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33"/>
      <c r="D38" s="133"/>
      <c r="E38" s="133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26"/>
      <c r="O38" s="127"/>
      <c r="P38" s="127"/>
      <c r="Q38" s="128"/>
    </row>
    <row r="39" spans="1:17" ht="18" customHeight="1" thickBot="1">
      <c r="A39" s="69" t="s">
        <v>113</v>
      </c>
      <c r="B39" s="6"/>
      <c r="C39" s="133">
        <v>4</v>
      </c>
      <c r="D39" s="133"/>
      <c r="E39" s="133"/>
      <c r="F39" s="19"/>
      <c r="G39" s="18"/>
      <c r="H39" s="17"/>
      <c r="I39" s="17"/>
      <c r="J39" s="17"/>
      <c r="K39" s="17"/>
      <c r="L39" s="17"/>
      <c r="M39" s="16"/>
      <c r="N39" s="126"/>
      <c r="O39" s="127"/>
      <c r="P39" s="127"/>
      <c r="Q39" s="128"/>
    </row>
    <row r="40" spans="1:17" ht="18" customHeight="1" thickBot="1">
      <c r="A40" s="70" t="s">
        <v>114</v>
      </c>
      <c r="B40" s="6"/>
      <c r="C40" s="133"/>
      <c r="D40" s="133"/>
      <c r="E40" s="133"/>
      <c r="F40" s="19"/>
      <c r="G40" s="18"/>
      <c r="H40" s="17"/>
      <c r="I40" s="17"/>
      <c r="J40" s="17"/>
      <c r="K40" s="17"/>
      <c r="L40" s="17"/>
      <c r="M40" s="16"/>
      <c r="N40" s="126"/>
      <c r="O40" s="127"/>
      <c r="P40" s="127"/>
      <c r="Q40" s="128"/>
    </row>
    <row r="41" spans="1:17" ht="18" customHeight="1" thickBot="1">
      <c r="A41" s="70" t="s">
        <v>115</v>
      </c>
      <c r="B41" s="6"/>
      <c r="C41" s="133">
        <v>50</v>
      </c>
      <c r="D41" s="133"/>
      <c r="E41" s="133"/>
      <c r="F41" s="19"/>
      <c r="G41" s="18"/>
      <c r="H41" s="17"/>
      <c r="I41" s="17"/>
      <c r="J41" s="17"/>
      <c r="K41" s="17"/>
      <c r="L41" s="17"/>
      <c r="M41" s="16"/>
      <c r="N41" s="126"/>
      <c r="O41" s="127"/>
      <c r="P41" s="127"/>
      <c r="Q41" s="128"/>
    </row>
    <row r="42" spans="1:17" ht="18" customHeight="1" thickBot="1">
      <c r="A42" s="70" t="s">
        <v>116</v>
      </c>
      <c r="B42" s="6"/>
      <c r="C42" s="133">
        <v>16</v>
      </c>
      <c r="D42" s="133"/>
      <c r="E42" s="133"/>
      <c r="F42" s="19"/>
      <c r="G42" s="18"/>
      <c r="H42" s="17"/>
      <c r="I42" s="17"/>
      <c r="J42" s="17"/>
      <c r="K42" s="17"/>
      <c r="L42" s="17"/>
      <c r="M42" s="16"/>
      <c r="N42" s="126"/>
      <c r="O42" s="127"/>
      <c r="P42" s="127"/>
      <c r="Q42" s="128"/>
    </row>
    <row r="43" spans="1:17" ht="17.25" thickBot="1">
      <c r="A43" s="6" t="s">
        <v>19</v>
      </c>
      <c r="B43" s="133"/>
      <c r="C43" s="133"/>
      <c r="D43" s="133"/>
      <c r="E43" s="133"/>
      <c r="F43" s="6">
        <f>SUM(F6:F33)</f>
        <v>588</v>
      </c>
      <c r="G43" s="133"/>
      <c r="H43" s="133"/>
      <c r="I43" s="133"/>
      <c r="J43" s="133"/>
      <c r="K43" s="15">
        <f>SUM(K10:K42)</f>
        <v>29</v>
      </c>
      <c r="L43" s="133"/>
      <c r="M43" s="14"/>
      <c r="N43" s="129"/>
      <c r="O43" s="130"/>
      <c r="P43" s="130"/>
      <c r="Q43" s="130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32">
        <v>4</v>
      </c>
      <c r="C47" s="133">
        <v>1</v>
      </c>
      <c r="D47" s="133">
        <v>8</v>
      </c>
      <c r="E47" s="133"/>
      <c r="F47" s="133"/>
      <c r="G47" s="6">
        <f t="shared" ref="G47:G52" si="2">SUM(B47:F47)</f>
        <v>13</v>
      </c>
      <c r="H47" s="6">
        <v>1</v>
      </c>
      <c r="I47" s="133">
        <v>9</v>
      </c>
      <c r="J47" s="133"/>
      <c r="K47" s="133"/>
      <c r="L47" s="7">
        <f t="shared" ref="L47:L52" si="3">SUM(H47:K47)</f>
        <v>10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32">
        <v>2</v>
      </c>
      <c r="C48" s="133"/>
      <c r="D48" s="133">
        <v>8</v>
      </c>
      <c r="E48" s="133"/>
      <c r="F48" s="133"/>
      <c r="G48" s="6">
        <f t="shared" si="2"/>
        <v>10</v>
      </c>
      <c r="H48" s="6"/>
      <c r="I48" s="133">
        <v>7</v>
      </c>
      <c r="J48" s="133"/>
      <c r="K48" s="133"/>
      <c r="L48" s="7">
        <f t="shared" si="3"/>
        <v>7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32">
        <v>20</v>
      </c>
      <c r="C49" s="133"/>
      <c r="D49" s="133"/>
      <c r="E49" s="133"/>
      <c r="F49" s="133"/>
      <c r="G49" s="6">
        <f t="shared" si="2"/>
        <v>20</v>
      </c>
      <c r="H49" s="6"/>
      <c r="I49" s="133"/>
      <c r="J49" s="133"/>
      <c r="K49" s="133"/>
      <c r="L49" s="7">
        <f t="shared" si="3"/>
        <v>0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32">
        <v>13</v>
      </c>
      <c r="C50" s="133"/>
      <c r="D50" s="133"/>
      <c r="E50" s="133"/>
      <c r="F50" s="133"/>
      <c r="G50" s="6">
        <f t="shared" si="2"/>
        <v>13</v>
      </c>
      <c r="H50" s="6"/>
      <c r="I50" s="133">
        <v>3</v>
      </c>
      <c r="J50" s="133"/>
      <c r="K50" s="133"/>
      <c r="L50" s="7">
        <f t="shared" si="3"/>
        <v>3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32">
        <v>7</v>
      </c>
      <c r="C51" s="133"/>
      <c r="D51" s="133">
        <v>4</v>
      </c>
      <c r="E51" s="133"/>
      <c r="F51" s="133"/>
      <c r="G51" s="6">
        <f t="shared" si="2"/>
        <v>11</v>
      </c>
      <c r="H51" s="6"/>
      <c r="I51" s="133">
        <v>9</v>
      </c>
      <c r="J51" s="133"/>
      <c r="K51" s="133"/>
      <c r="L51" s="7">
        <f t="shared" si="3"/>
        <v>9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32">
        <v>4</v>
      </c>
      <c r="C52" s="133"/>
      <c r="D52" s="133">
        <v>3</v>
      </c>
      <c r="E52" s="133"/>
      <c r="F52" s="133"/>
      <c r="G52" s="6">
        <f t="shared" si="2"/>
        <v>7</v>
      </c>
      <c r="H52" s="6"/>
      <c r="I52" s="133">
        <v>7</v>
      </c>
      <c r="J52" s="133"/>
      <c r="K52" s="133"/>
      <c r="L52" s="7">
        <f t="shared" si="3"/>
        <v>7</v>
      </c>
      <c r="M52" s="275"/>
      <c r="N52" s="276"/>
      <c r="O52" s="276"/>
      <c r="P52" s="276"/>
      <c r="Q52" s="277"/>
    </row>
    <row r="53" spans="1:17" ht="17.25" thickBot="1">
      <c r="A53" s="131" t="s">
        <v>0</v>
      </c>
      <c r="B53" s="6"/>
      <c r="C53" s="133"/>
      <c r="D53" s="133"/>
      <c r="E53" s="133"/>
      <c r="F53" s="133"/>
      <c r="G53" s="6">
        <f>SUM(G47:G52)</f>
        <v>74</v>
      </c>
      <c r="H53" s="6"/>
      <c r="I53" s="133"/>
      <c r="J53" s="133"/>
      <c r="K53" s="133"/>
      <c r="L53" s="133">
        <f>SUM(L47:L52)</f>
        <v>36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58"/>
  <sheetViews>
    <sheetView topLeftCell="A34" zoomScale="115" zoomScaleNormal="115" workbookViewId="0">
      <selection activeCell="J43" sqref="J4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140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194</v>
      </c>
      <c r="C6" s="135">
        <v>12</v>
      </c>
      <c r="D6" s="135"/>
      <c r="E6" s="135"/>
      <c r="F6" s="19">
        <f t="shared" ref="F6:F35" si="0">SUM(B6:E6)</f>
        <v>206</v>
      </c>
      <c r="G6" s="25">
        <v>16</v>
      </c>
      <c r="H6" s="17"/>
      <c r="I6" s="17"/>
      <c r="J6" s="17"/>
      <c r="K6" s="17"/>
      <c r="L6" s="17"/>
      <c r="M6" s="16">
        <f t="shared" ref="M6:M35" si="1">SUM(G6:L6)</f>
        <v>16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35">
        <v>14</v>
      </c>
      <c r="D7" s="135"/>
      <c r="E7" s="135"/>
      <c r="F7" s="19">
        <f t="shared" si="0"/>
        <v>14</v>
      </c>
      <c r="G7" s="18">
        <v>9</v>
      </c>
      <c r="H7" s="17"/>
      <c r="I7" s="17"/>
      <c r="J7" s="17">
        <v>5</v>
      </c>
      <c r="K7" s="17"/>
      <c r="L7" s="17"/>
      <c r="M7" s="16">
        <f t="shared" si="1"/>
        <v>14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8</v>
      </c>
      <c r="D8" s="135"/>
      <c r="E8" s="135"/>
      <c r="F8" s="19">
        <f t="shared" si="0"/>
        <v>8</v>
      </c>
      <c r="G8" s="18">
        <v>7</v>
      </c>
      <c r="H8" s="17"/>
      <c r="I8" s="17"/>
      <c r="J8" s="17"/>
      <c r="K8" s="17">
        <v>1</v>
      </c>
      <c r="L8" s="17"/>
      <c r="M8" s="16">
        <f t="shared" si="1"/>
        <v>8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35">
        <v>8</v>
      </c>
      <c r="D9" s="135">
        <v>8</v>
      </c>
      <c r="E9" s="135"/>
      <c r="F9" s="19">
        <f t="shared" si="0"/>
        <v>16</v>
      </c>
      <c r="G9" s="18">
        <v>12</v>
      </c>
      <c r="H9" s="17"/>
      <c r="I9" s="17"/>
      <c r="J9" s="17">
        <v>4</v>
      </c>
      <c r="K9" s="17"/>
      <c r="L9" s="17"/>
      <c r="M9" s="16">
        <f t="shared" si="1"/>
        <v>16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35">
        <v>12</v>
      </c>
      <c r="D10" s="135"/>
      <c r="E10" s="135"/>
      <c r="F10" s="19">
        <f t="shared" si="0"/>
        <v>12</v>
      </c>
      <c r="G10" s="18">
        <v>6</v>
      </c>
      <c r="H10" s="17"/>
      <c r="I10" s="17"/>
      <c r="J10" s="17"/>
      <c r="K10" s="17">
        <v>6</v>
      </c>
      <c r="L10" s="17"/>
      <c r="M10" s="16">
        <f t="shared" si="1"/>
        <v>12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35">
        <v>8</v>
      </c>
      <c r="D11" s="135"/>
      <c r="E11" s="135"/>
      <c r="F11" s="19">
        <f t="shared" si="0"/>
        <v>8</v>
      </c>
      <c r="G11" s="18">
        <v>2</v>
      </c>
      <c r="H11" s="17"/>
      <c r="I11" s="17"/>
      <c r="J11" s="17">
        <v>6</v>
      </c>
      <c r="K11" s="17"/>
      <c r="L11" s="17"/>
      <c r="M11" s="16">
        <f t="shared" si="1"/>
        <v>8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35">
        <v>5</v>
      </c>
      <c r="D12" s="135">
        <v>16</v>
      </c>
      <c r="E12" s="135"/>
      <c r="F12" s="19">
        <f t="shared" si="0"/>
        <v>21</v>
      </c>
      <c r="G12" s="18">
        <v>5</v>
      </c>
      <c r="H12" s="17">
        <v>12</v>
      </c>
      <c r="I12" s="17"/>
      <c r="J12" s="17"/>
      <c r="K12" s="17">
        <v>4</v>
      </c>
      <c r="L12" s="17"/>
      <c r="M12" s="16">
        <f t="shared" si="1"/>
        <v>21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35">
        <v>6</v>
      </c>
      <c r="D13" s="135"/>
      <c r="E13" s="135"/>
      <c r="F13" s="19">
        <f t="shared" si="0"/>
        <v>6</v>
      </c>
      <c r="G13" s="18">
        <v>5</v>
      </c>
      <c r="H13" s="17"/>
      <c r="I13" s="17"/>
      <c r="J13" s="17"/>
      <c r="K13" s="17">
        <v>1</v>
      </c>
      <c r="L13" s="17"/>
      <c r="M13" s="16">
        <f t="shared" si="1"/>
        <v>6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35">
        <v>16</v>
      </c>
      <c r="D14" s="135"/>
      <c r="E14" s="135"/>
      <c r="F14" s="19">
        <f t="shared" si="0"/>
        <v>16</v>
      </c>
      <c r="G14" s="18">
        <v>16</v>
      </c>
      <c r="H14" s="17"/>
      <c r="I14" s="17"/>
      <c r="J14" s="17"/>
      <c r="K14" s="17"/>
      <c r="L14" s="17"/>
      <c r="M14" s="16">
        <f t="shared" si="1"/>
        <v>16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35">
        <v>12</v>
      </c>
      <c r="D15" s="135"/>
      <c r="E15" s="135"/>
      <c r="F15" s="19">
        <f t="shared" si="0"/>
        <v>12</v>
      </c>
      <c r="G15" s="18">
        <v>12</v>
      </c>
      <c r="H15" s="17"/>
      <c r="I15" s="17"/>
      <c r="J15" s="17"/>
      <c r="K15" s="17"/>
      <c r="L15" s="17"/>
      <c r="M15" s="16">
        <f t="shared" si="1"/>
        <v>12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35">
        <v>11</v>
      </c>
      <c r="D16" s="135"/>
      <c r="E16" s="135"/>
      <c r="F16" s="19">
        <f t="shared" si="0"/>
        <v>11</v>
      </c>
      <c r="G16" s="18">
        <v>5</v>
      </c>
      <c r="H16" s="17"/>
      <c r="I16" s="17"/>
      <c r="J16" s="17"/>
      <c r="K16" s="17">
        <v>6</v>
      </c>
      <c r="L16" s="17"/>
      <c r="M16" s="16">
        <f t="shared" si="1"/>
        <v>11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35">
        <v>12</v>
      </c>
      <c r="D17" s="135"/>
      <c r="E17" s="135"/>
      <c r="F17" s="19">
        <f t="shared" si="0"/>
        <v>12</v>
      </c>
      <c r="G17" s="18">
        <v>10</v>
      </c>
      <c r="H17" s="17"/>
      <c r="I17" s="17"/>
      <c r="J17" s="17"/>
      <c r="K17" s="17">
        <v>2</v>
      </c>
      <c r="L17" s="17"/>
      <c r="M17" s="16">
        <f t="shared" si="1"/>
        <v>12</v>
      </c>
      <c r="N17" s="247"/>
      <c r="O17" s="248"/>
      <c r="P17" s="248"/>
      <c r="Q17" s="249"/>
    </row>
    <row r="18" spans="1:17" ht="18" customHeight="1" thickBot="1">
      <c r="A18" s="70" t="s">
        <v>93</v>
      </c>
      <c r="B18" s="6"/>
      <c r="C18" s="135">
        <v>6</v>
      </c>
      <c r="D18" s="135"/>
      <c r="E18" s="135"/>
      <c r="F18" s="19">
        <f t="shared" si="0"/>
        <v>6</v>
      </c>
      <c r="G18" s="18">
        <v>2</v>
      </c>
      <c r="H18" s="17"/>
      <c r="I18" s="17"/>
      <c r="J18" s="17">
        <v>4</v>
      </c>
      <c r="K18" s="17"/>
      <c r="L18" s="17"/>
      <c r="M18" s="16">
        <f t="shared" si="1"/>
        <v>6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35">
        <v>13</v>
      </c>
      <c r="D19" s="135"/>
      <c r="E19" s="135"/>
      <c r="F19" s="19">
        <f t="shared" si="0"/>
        <v>13</v>
      </c>
      <c r="G19" s="18">
        <v>13</v>
      </c>
      <c r="H19" s="17"/>
      <c r="I19" s="17"/>
      <c r="J19" s="17"/>
      <c r="K19" s="17"/>
      <c r="L19" s="17"/>
      <c r="M19" s="16">
        <f t="shared" si="1"/>
        <v>13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35">
        <v>12</v>
      </c>
      <c r="D20" s="135"/>
      <c r="E20" s="135"/>
      <c r="F20" s="19">
        <f t="shared" si="0"/>
        <v>12</v>
      </c>
      <c r="G20" s="18">
        <v>12</v>
      </c>
      <c r="H20" s="17"/>
      <c r="I20" s="17"/>
      <c r="J20" s="17"/>
      <c r="K20" s="17"/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35">
        <v>4</v>
      </c>
      <c r="D21" s="135"/>
      <c r="E21" s="135"/>
      <c r="F21" s="19">
        <f t="shared" si="0"/>
        <v>4</v>
      </c>
      <c r="G21" s="18">
        <v>4</v>
      </c>
      <c r="H21" s="17"/>
      <c r="I21" s="17"/>
      <c r="J21" s="17"/>
      <c r="K21" s="17"/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35">
        <v>6</v>
      </c>
      <c r="D22" s="135"/>
      <c r="E22" s="135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35">
        <v>12</v>
      </c>
      <c r="D23" s="135"/>
      <c r="E23" s="135"/>
      <c r="F23" s="19">
        <f t="shared" si="0"/>
        <v>12</v>
      </c>
      <c r="G23" s="18">
        <v>8</v>
      </c>
      <c r="H23" s="17"/>
      <c r="I23" s="17"/>
      <c r="J23" s="17"/>
      <c r="K23" s="17">
        <v>4</v>
      </c>
      <c r="L23" s="17"/>
      <c r="M23" s="16">
        <f t="shared" si="1"/>
        <v>12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35">
        <v>8</v>
      </c>
      <c r="D24" s="135"/>
      <c r="E24" s="135"/>
      <c r="F24" s="19">
        <f t="shared" si="0"/>
        <v>8</v>
      </c>
      <c r="G24" s="18">
        <v>8</v>
      </c>
      <c r="H24" s="17"/>
      <c r="I24" s="17"/>
      <c r="J24" s="17"/>
      <c r="K24" s="17"/>
      <c r="L24" s="17"/>
      <c r="M24" s="16">
        <f t="shared" si="1"/>
        <v>8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35">
        <v>9</v>
      </c>
      <c r="D25" s="135"/>
      <c r="E25" s="135"/>
      <c r="F25" s="19">
        <f t="shared" si="0"/>
        <v>9</v>
      </c>
      <c r="G25" s="18">
        <v>4</v>
      </c>
      <c r="H25" s="17"/>
      <c r="I25" s="17"/>
      <c r="J25" s="17"/>
      <c r="K25" s="17">
        <v>5</v>
      </c>
      <c r="L25" s="17"/>
      <c r="M25" s="16">
        <f t="shared" si="1"/>
        <v>9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37</v>
      </c>
      <c r="C26" s="135">
        <v>12</v>
      </c>
      <c r="D26" s="135"/>
      <c r="E26" s="135"/>
      <c r="F26" s="19">
        <f t="shared" si="0"/>
        <v>49</v>
      </c>
      <c r="G26" s="18">
        <v>3</v>
      </c>
      <c r="H26" s="17"/>
      <c r="I26" s="17"/>
      <c r="J26" s="17"/>
      <c r="K26" s="17"/>
      <c r="L26" s="17"/>
      <c r="M26" s="16">
        <f t="shared" si="1"/>
        <v>3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17</v>
      </c>
      <c r="C27" s="135">
        <v>24</v>
      </c>
      <c r="D27" s="135"/>
      <c r="E27" s="135"/>
      <c r="F27" s="19">
        <f t="shared" si="0"/>
        <v>41</v>
      </c>
      <c r="G27" s="18">
        <v>6</v>
      </c>
      <c r="H27" s="17"/>
      <c r="I27" s="17"/>
      <c r="J27" s="17"/>
      <c r="K27" s="17"/>
      <c r="L27" s="17"/>
      <c r="M27" s="16">
        <f t="shared" si="1"/>
        <v>6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2</v>
      </c>
      <c r="C28" s="135">
        <v>5</v>
      </c>
      <c r="D28" s="135"/>
      <c r="E28" s="135"/>
      <c r="F28" s="19">
        <f t="shared" si="0"/>
        <v>7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7</v>
      </c>
      <c r="C29" s="135">
        <v>8</v>
      </c>
      <c r="D29" s="135">
        <v>15</v>
      </c>
      <c r="E29" s="135"/>
      <c r="F29" s="19">
        <f t="shared" si="0"/>
        <v>30</v>
      </c>
      <c r="G29" s="18">
        <v>24</v>
      </c>
      <c r="H29" s="17"/>
      <c r="I29" s="17"/>
      <c r="J29" s="17"/>
      <c r="K29" s="17"/>
      <c r="L29" s="17"/>
      <c r="M29" s="16">
        <f t="shared" si="1"/>
        <v>24</v>
      </c>
      <c r="N29" s="247"/>
      <c r="O29" s="248"/>
      <c r="P29" s="248"/>
      <c r="Q29" s="249"/>
    </row>
    <row r="30" spans="1:17" ht="18" customHeight="1" thickBot="1">
      <c r="A30" s="70" t="s">
        <v>132</v>
      </c>
      <c r="B30" s="6">
        <v>37</v>
      </c>
      <c r="C30" s="135"/>
      <c r="D30" s="135"/>
      <c r="E30" s="135"/>
      <c r="F30" s="19">
        <f t="shared" si="0"/>
        <v>37</v>
      </c>
      <c r="G30" s="18">
        <v>11</v>
      </c>
      <c r="H30" s="17"/>
      <c r="I30" s="17"/>
      <c r="J30" s="17"/>
      <c r="K30" s="17"/>
      <c r="L30" s="17"/>
      <c r="M30" s="16">
        <f t="shared" si="1"/>
        <v>11</v>
      </c>
      <c r="N30" s="137"/>
      <c r="O30" s="138"/>
      <c r="P30" s="138"/>
      <c r="Q30" s="139"/>
    </row>
    <row r="31" spans="1:17" ht="18" customHeight="1" thickBot="1">
      <c r="A31" s="69" t="s">
        <v>120</v>
      </c>
      <c r="B31" s="6"/>
      <c r="C31" s="135"/>
      <c r="D31" s="135"/>
      <c r="E31" s="135"/>
      <c r="F31" s="19">
        <f t="shared" si="0"/>
        <v>0</v>
      </c>
      <c r="G31" s="18">
        <v>5</v>
      </c>
      <c r="H31" s="17"/>
      <c r="I31" s="17"/>
      <c r="J31" s="17"/>
      <c r="K31" s="17"/>
      <c r="L31" s="17"/>
      <c r="M31" s="16">
        <f t="shared" si="1"/>
        <v>5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35"/>
      <c r="D32" s="135"/>
      <c r="E32" s="135"/>
      <c r="F32" s="19">
        <f t="shared" si="0"/>
        <v>0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35"/>
      <c r="D33" s="135"/>
      <c r="E33" s="135"/>
      <c r="F33" s="19">
        <f t="shared" si="0"/>
        <v>0</v>
      </c>
      <c r="G33" s="18">
        <v>5</v>
      </c>
      <c r="H33" s="17"/>
      <c r="I33" s="17"/>
      <c r="J33" s="17"/>
      <c r="K33" s="17"/>
      <c r="L33" s="17"/>
      <c r="M33" s="16">
        <f t="shared" si="1"/>
        <v>5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35"/>
      <c r="D34" s="135"/>
      <c r="E34" s="135"/>
      <c r="F34" s="19">
        <f t="shared" si="0"/>
        <v>0</v>
      </c>
      <c r="G34" s="18">
        <v>20</v>
      </c>
      <c r="H34" s="17"/>
      <c r="I34" s="17"/>
      <c r="J34" s="17"/>
      <c r="K34" s="17"/>
      <c r="L34" s="17"/>
      <c r="M34" s="16">
        <f t="shared" si="1"/>
        <v>20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35"/>
      <c r="D35" s="135"/>
      <c r="E35" s="135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35"/>
      <c r="D36" s="135"/>
      <c r="E36" s="135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35"/>
      <c r="D37" s="135"/>
      <c r="E37" s="135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35"/>
      <c r="D38" s="135"/>
      <c r="E38" s="135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37"/>
      <c r="O38" s="138"/>
      <c r="P38" s="138"/>
      <c r="Q38" s="139"/>
    </row>
    <row r="39" spans="1:17" ht="18" customHeight="1" thickBot="1">
      <c r="A39" s="69" t="s">
        <v>113</v>
      </c>
      <c r="B39" s="6"/>
      <c r="C39" s="135">
        <v>2</v>
      </c>
      <c r="D39" s="135"/>
      <c r="E39" s="135"/>
      <c r="F39" s="19"/>
      <c r="G39" s="18"/>
      <c r="H39" s="17"/>
      <c r="I39" s="17"/>
      <c r="J39" s="17">
        <v>2</v>
      </c>
      <c r="K39" s="17"/>
      <c r="L39" s="17"/>
      <c r="M39" s="16"/>
      <c r="N39" s="137"/>
      <c r="O39" s="138"/>
      <c r="P39" s="138"/>
      <c r="Q39" s="139"/>
    </row>
    <row r="40" spans="1:17" ht="18" customHeight="1" thickBot="1">
      <c r="A40" s="70" t="s">
        <v>114</v>
      </c>
      <c r="B40" s="6"/>
      <c r="C40" s="135"/>
      <c r="D40" s="135"/>
      <c r="E40" s="135"/>
      <c r="F40" s="19"/>
      <c r="G40" s="18"/>
      <c r="H40" s="17"/>
      <c r="I40" s="17"/>
      <c r="J40" s="17"/>
      <c r="K40" s="17"/>
      <c r="L40" s="17"/>
      <c r="M40" s="16"/>
      <c r="N40" s="137"/>
      <c r="O40" s="138"/>
      <c r="P40" s="138"/>
      <c r="Q40" s="139"/>
    </row>
    <row r="41" spans="1:17" ht="18" customHeight="1" thickBot="1">
      <c r="A41" s="70" t="s">
        <v>115</v>
      </c>
      <c r="B41" s="6"/>
      <c r="C41" s="135">
        <v>50</v>
      </c>
      <c r="D41" s="135"/>
      <c r="E41" s="135"/>
      <c r="F41" s="19"/>
      <c r="G41" s="18"/>
      <c r="H41" s="17"/>
      <c r="I41" s="17"/>
      <c r="J41" s="17">
        <v>50</v>
      </c>
      <c r="K41" s="17"/>
      <c r="L41" s="17"/>
      <c r="M41" s="16"/>
      <c r="N41" s="137"/>
      <c r="O41" s="138"/>
      <c r="P41" s="138"/>
      <c r="Q41" s="139"/>
    </row>
    <row r="42" spans="1:17" ht="18" customHeight="1" thickBot="1">
      <c r="A42" s="70" t="s">
        <v>116</v>
      </c>
      <c r="B42" s="6"/>
      <c r="C42" s="135">
        <v>16</v>
      </c>
      <c r="D42" s="135"/>
      <c r="E42" s="135"/>
      <c r="F42" s="19"/>
      <c r="G42" s="18"/>
      <c r="H42" s="17"/>
      <c r="I42" s="17"/>
      <c r="J42" s="17">
        <v>16</v>
      </c>
      <c r="K42" s="17"/>
      <c r="L42" s="17"/>
      <c r="M42" s="16"/>
      <c r="N42" s="137"/>
      <c r="O42" s="138"/>
      <c r="P42" s="138"/>
      <c r="Q42" s="139"/>
    </row>
    <row r="43" spans="1:17" ht="17.25" thickBot="1">
      <c r="A43" s="6" t="s">
        <v>19</v>
      </c>
      <c r="B43" s="135"/>
      <c r="C43" s="135"/>
      <c r="D43" s="135"/>
      <c r="E43" s="135"/>
      <c r="F43" s="6">
        <f>SUM(F6:F33)</f>
        <v>576</v>
      </c>
      <c r="G43" s="135"/>
      <c r="H43" s="135"/>
      <c r="I43" s="135"/>
      <c r="J43" s="135"/>
      <c r="K43" s="15">
        <f>SUM(K10:K42)</f>
        <v>30</v>
      </c>
      <c r="L43" s="135"/>
      <c r="M43" s="14"/>
      <c r="N43" s="140"/>
      <c r="O43" s="141"/>
      <c r="P43" s="141"/>
      <c r="Q43" s="141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36">
        <v>3</v>
      </c>
      <c r="C47" s="135">
        <v>1</v>
      </c>
      <c r="D47" s="135">
        <v>6</v>
      </c>
      <c r="E47" s="135"/>
      <c r="F47" s="135"/>
      <c r="G47" s="6">
        <f t="shared" ref="G47:G52" si="2">SUM(B47:F47)</f>
        <v>10</v>
      </c>
      <c r="H47" s="6">
        <v>1</v>
      </c>
      <c r="I47" s="135">
        <v>6</v>
      </c>
      <c r="J47" s="135"/>
      <c r="K47" s="135"/>
      <c r="L47" s="7">
        <f t="shared" ref="L47:L52" si="3">SUM(H47:K47)</f>
        <v>7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36">
        <v>3</v>
      </c>
      <c r="C48" s="135"/>
      <c r="D48" s="135">
        <v>12</v>
      </c>
      <c r="E48" s="135"/>
      <c r="F48" s="135"/>
      <c r="G48" s="6">
        <f t="shared" si="2"/>
        <v>15</v>
      </c>
      <c r="H48" s="6"/>
      <c r="I48" s="135">
        <v>12</v>
      </c>
      <c r="J48" s="135"/>
      <c r="K48" s="135"/>
      <c r="L48" s="7">
        <f t="shared" si="3"/>
        <v>12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36">
        <v>20</v>
      </c>
      <c r="C49" s="135"/>
      <c r="D49" s="135"/>
      <c r="E49" s="135"/>
      <c r="F49" s="135"/>
      <c r="G49" s="6">
        <f t="shared" si="2"/>
        <v>20</v>
      </c>
      <c r="H49" s="6"/>
      <c r="I49" s="135">
        <v>3</v>
      </c>
      <c r="J49" s="135"/>
      <c r="K49" s="135"/>
      <c r="L49" s="7">
        <f t="shared" si="3"/>
        <v>3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36">
        <v>10</v>
      </c>
      <c r="C50" s="135"/>
      <c r="D50" s="135"/>
      <c r="E50" s="135"/>
      <c r="F50" s="135"/>
      <c r="G50" s="6">
        <f t="shared" si="2"/>
        <v>10</v>
      </c>
      <c r="H50" s="6"/>
      <c r="I50" s="135">
        <v>3</v>
      </c>
      <c r="J50" s="135"/>
      <c r="K50" s="135"/>
      <c r="L50" s="7">
        <f t="shared" si="3"/>
        <v>3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36">
        <v>2</v>
      </c>
      <c r="C51" s="135">
        <v>1</v>
      </c>
      <c r="D51" s="135">
        <v>6</v>
      </c>
      <c r="E51" s="135"/>
      <c r="F51" s="135"/>
      <c r="G51" s="6">
        <f t="shared" si="2"/>
        <v>9</v>
      </c>
      <c r="H51" s="6">
        <v>1</v>
      </c>
      <c r="I51" s="135">
        <v>3</v>
      </c>
      <c r="J51" s="135"/>
      <c r="K51" s="135"/>
      <c r="L51" s="7">
        <f t="shared" si="3"/>
        <v>4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36"/>
      <c r="C52" s="135"/>
      <c r="D52" s="135">
        <v>6</v>
      </c>
      <c r="E52" s="135"/>
      <c r="F52" s="135"/>
      <c r="G52" s="6">
        <f t="shared" si="2"/>
        <v>6</v>
      </c>
      <c r="H52" s="6"/>
      <c r="I52" s="135">
        <v>4</v>
      </c>
      <c r="J52" s="135"/>
      <c r="K52" s="135"/>
      <c r="L52" s="7">
        <f t="shared" si="3"/>
        <v>4</v>
      </c>
      <c r="M52" s="275"/>
      <c r="N52" s="276"/>
      <c r="O52" s="276"/>
      <c r="P52" s="276"/>
      <c r="Q52" s="277"/>
    </row>
    <row r="53" spans="1:17" ht="17.25" thickBot="1">
      <c r="A53" s="134" t="s">
        <v>0</v>
      </c>
      <c r="B53" s="6"/>
      <c r="C53" s="135"/>
      <c r="D53" s="135"/>
      <c r="E53" s="135"/>
      <c r="F53" s="135"/>
      <c r="G53" s="6">
        <f>SUM(G47:G52)</f>
        <v>70</v>
      </c>
      <c r="H53" s="6"/>
      <c r="I53" s="135"/>
      <c r="J53" s="135"/>
      <c r="K53" s="135"/>
      <c r="L53" s="135">
        <f>SUM(L47:L52)</f>
        <v>33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58"/>
  <sheetViews>
    <sheetView topLeftCell="A22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142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164</v>
      </c>
      <c r="C6" s="143">
        <v>9</v>
      </c>
      <c r="D6" s="143"/>
      <c r="E6" s="143"/>
      <c r="F6" s="19">
        <f t="shared" ref="F6:F35" si="0">SUM(B6:E6)</f>
        <v>173</v>
      </c>
      <c r="G6" s="25">
        <v>2</v>
      </c>
      <c r="H6" s="17"/>
      <c r="I6" s="17"/>
      <c r="J6" s="17"/>
      <c r="K6" s="17"/>
      <c r="L6" s="17"/>
      <c r="M6" s="16">
        <f t="shared" ref="M6:M35" si="1">SUM(G6:L6)</f>
        <v>2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43">
        <v>9</v>
      </c>
      <c r="D7" s="143"/>
      <c r="E7" s="143"/>
      <c r="F7" s="19">
        <f t="shared" si="0"/>
        <v>9</v>
      </c>
      <c r="G7" s="18">
        <v>6</v>
      </c>
      <c r="H7" s="17"/>
      <c r="I7" s="17"/>
      <c r="J7" s="17">
        <v>3</v>
      </c>
      <c r="K7" s="17"/>
      <c r="L7" s="17"/>
      <c r="M7" s="16">
        <f t="shared" si="1"/>
        <v>9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6</v>
      </c>
      <c r="D8" s="143"/>
      <c r="E8" s="143"/>
      <c r="F8" s="19">
        <f t="shared" si="0"/>
        <v>6</v>
      </c>
      <c r="G8" s="18">
        <v>5</v>
      </c>
      <c r="H8" s="17"/>
      <c r="I8" s="17"/>
      <c r="J8" s="17"/>
      <c r="K8" s="17">
        <v>1</v>
      </c>
      <c r="L8" s="17"/>
      <c r="M8" s="16">
        <f t="shared" si="1"/>
        <v>6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43">
        <v>8</v>
      </c>
      <c r="D9" s="143"/>
      <c r="E9" s="143"/>
      <c r="F9" s="19">
        <f t="shared" si="0"/>
        <v>8</v>
      </c>
      <c r="G9" s="18">
        <v>7</v>
      </c>
      <c r="H9" s="17"/>
      <c r="I9" s="17"/>
      <c r="J9" s="17">
        <v>1</v>
      </c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43">
        <v>8</v>
      </c>
      <c r="D10" s="143"/>
      <c r="E10" s="143"/>
      <c r="F10" s="19">
        <f t="shared" si="0"/>
        <v>8</v>
      </c>
      <c r="G10" s="18">
        <v>2</v>
      </c>
      <c r="H10" s="17"/>
      <c r="I10" s="17"/>
      <c r="J10" s="17"/>
      <c r="K10" s="17">
        <v>6</v>
      </c>
      <c r="L10" s="17"/>
      <c r="M10" s="16">
        <f t="shared" si="1"/>
        <v>8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43">
        <v>5</v>
      </c>
      <c r="D11" s="143"/>
      <c r="E11" s="143"/>
      <c r="F11" s="19">
        <f t="shared" si="0"/>
        <v>5</v>
      </c>
      <c r="G11" s="18">
        <v>1</v>
      </c>
      <c r="H11" s="17"/>
      <c r="I11" s="17"/>
      <c r="J11" s="17"/>
      <c r="K11" s="17">
        <v>4</v>
      </c>
      <c r="L11" s="17"/>
      <c r="M11" s="16">
        <f t="shared" si="1"/>
        <v>5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43">
        <v>6</v>
      </c>
      <c r="D12" s="143"/>
      <c r="E12" s="143"/>
      <c r="F12" s="19">
        <f t="shared" si="0"/>
        <v>6</v>
      </c>
      <c r="G12" s="18">
        <v>3</v>
      </c>
      <c r="H12" s="17"/>
      <c r="I12" s="17"/>
      <c r="J12" s="17"/>
      <c r="K12" s="17">
        <v>3</v>
      </c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43">
        <v>6</v>
      </c>
      <c r="D13" s="143"/>
      <c r="E13" s="143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43">
        <v>10</v>
      </c>
      <c r="D14" s="143"/>
      <c r="E14" s="143"/>
      <c r="F14" s="19">
        <f t="shared" si="0"/>
        <v>10</v>
      </c>
      <c r="G14" s="18">
        <v>6</v>
      </c>
      <c r="H14" s="17"/>
      <c r="I14" s="17"/>
      <c r="J14" s="17"/>
      <c r="K14" s="17">
        <v>4</v>
      </c>
      <c r="L14" s="17"/>
      <c r="M14" s="16">
        <f t="shared" si="1"/>
        <v>10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43">
        <v>5</v>
      </c>
      <c r="D15" s="143"/>
      <c r="E15" s="143"/>
      <c r="F15" s="19">
        <f t="shared" si="0"/>
        <v>5</v>
      </c>
      <c r="G15" s="18">
        <v>5</v>
      </c>
      <c r="H15" s="17"/>
      <c r="I15" s="17"/>
      <c r="J15" s="17"/>
      <c r="K15" s="17"/>
      <c r="L15" s="17"/>
      <c r="M15" s="16">
        <f t="shared" si="1"/>
        <v>5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43">
        <v>6</v>
      </c>
      <c r="D16" s="143"/>
      <c r="E16" s="143"/>
      <c r="F16" s="19">
        <f t="shared" si="0"/>
        <v>6</v>
      </c>
      <c r="G16" s="18">
        <v>4</v>
      </c>
      <c r="H16" s="17"/>
      <c r="I16" s="17"/>
      <c r="J16" s="17"/>
      <c r="K16" s="17">
        <v>1</v>
      </c>
      <c r="L16" s="17"/>
      <c r="M16" s="16">
        <f t="shared" si="1"/>
        <v>5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43">
        <v>5</v>
      </c>
      <c r="D17" s="143"/>
      <c r="E17" s="143"/>
      <c r="F17" s="19">
        <f t="shared" si="0"/>
        <v>5</v>
      </c>
      <c r="G17" s="18">
        <v>5</v>
      </c>
      <c r="H17" s="17"/>
      <c r="I17" s="17"/>
      <c r="J17" s="17"/>
      <c r="K17" s="17"/>
      <c r="L17" s="17"/>
      <c r="M17" s="16">
        <f t="shared" si="1"/>
        <v>5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43">
        <v>6</v>
      </c>
      <c r="D18" s="143"/>
      <c r="E18" s="143"/>
      <c r="F18" s="19">
        <f t="shared" si="0"/>
        <v>6</v>
      </c>
      <c r="G18" s="18">
        <v>6</v>
      </c>
      <c r="H18" s="17"/>
      <c r="I18" s="17"/>
      <c r="J18" s="17"/>
      <c r="K18" s="17"/>
      <c r="L18" s="17"/>
      <c r="M18" s="16">
        <f t="shared" si="1"/>
        <v>6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43"/>
      <c r="D19" s="143"/>
      <c r="E19" s="143"/>
      <c r="F19" s="19">
        <f t="shared" si="0"/>
        <v>0</v>
      </c>
      <c r="G19" s="18"/>
      <c r="H19" s="17"/>
      <c r="I19" s="17"/>
      <c r="J19" s="17"/>
      <c r="K19" s="17"/>
      <c r="L19" s="17"/>
      <c r="M19" s="16">
        <f t="shared" si="1"/>
        <v>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43">
        <v>12</v>
      </c>
      <c r="D20" s="143"/>
      <c r="E20" s="143"/>
      <c r="F20" s="19">
        <f t="shared" si="0"/>
        <v>12</v>
      </c>
      <c r="G20" s="18">
        <v>2</v>
      </c>
      <c r="H20" s="17"/>
      <c r="I20" s="17"/>
      <c r="J20" s="17"/>
      <c r="K20" s="17">
        <v>10</v>
      </c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43">
        <v>4</v>
      </c>
      <c r="D21" s="143"/>
      <c r="E21" s="143"/>
      <c r="F21" s="19">
        <f t="shared" si="0"/>
        <v>4</v>
      </c>
      <c r="G21" s="18">
        <v>2</v>
      </c>
      <c r="H21" s="17"/>
      <c r="I21" s="17"/>
      <c r="J21" s="17"/>
      <c r="K21" s="17">
        <v>2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43">
        <v>4</v>
      </c>
      <c r="D22" s="143"/>
      <c r="E22" s="143"/>
      <c r="F22" s="19">
        <f t="shared" si="0"/>
        <v>4</v>
      </c>
      <c r="G22" s="18">
        <v>2</v>
      </c>
      <c r="H22" s="17"/>
      <c r="I22" s="17"/>
      <c r="J22" s="17"/>
      <c r="K22" s="17">
        <v>2</v>
      </c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43">
        <v>5</v>
      </c>
      <c r="D23" s="143"/>
      <c r="E23" s="143"/>
      <c r="F23" s="19">
        <f t="shared" si="0"/>
        <v>5</v>
      </c>
      <c r="G23" s="18">
        <v>5</v>
      </c>
      <c r="H23" s="17"/>
      <c r="I23" s="17"/>
      <c r="J23" s="17"/>
      <c r="K23" s="17"/>
      <c r="L23" s="17"/>
      <c r="M23" s="16">
        <f t="shared" si="1"/>
        <v>5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43">
        <v>6</v>
      </c>
      <c r="D24" s="143"/>
      <c r="E24" s="143"/>
      <c r="F24" s="19">
        <f t="shared" si="0"/>
        <v>6</v>
      </c>
      <c r="G24" s="18">
        <v>6</v>
      </c>
      <c r="H24" s="17"/>
      <c r="I24" s="17"/>
      <c r="J24" s="17"/>
      <c r="K24" s="17"/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43">
        <v>6</v>
      </c>
      <c r="D25" s="143"/>
      <c r="E25" s="143"/>
      <c r="F25" s="19">
        <f t="shared" si="0"/>
        <v>6</v>
      </c>
      <c r="G25" s="18">
        <v>6</v>
      </c>
      <c r="H25" s="17"/>
      <c r="I25" s="17"/>
      <c r="J25" s="17"/>
      <c r="K25" s="17"/>
      <c r="L25" s="17"/>
      <c r="M25" s="16">
        <f t="shared" si="1"/>
        <v>6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46</v>
      </c>
      <c r="C26" s="143"/>
      <c r="D26" s="143"/>
      <c r="E26" s="143"/>
      <c r="F26" s="19">
        <f t="shared" si="0"/>
        <v>46</v>
      </c>
      <c r="G26" s="18">
        <v>1</v>
      </c>
      <c r="H26" s="17"/>
      <c r="I26" s="17"/>
      <c r="J26" s="17"/>
      <c r="K26" s="17"/>
      <c r="L26" s="17"/>
      <c r="M26" s="16">
        <f t="shared" si="1"/>
        <v>1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35</v>
      </c>
      <c r="C27" s="143"/>
      <c r="D27" s="143"/>
      <c r="E27" s="143"/>
      <c r="F27" s="19">
        <f t="shared" si="0"/>
        <v>35</v>
      </c>
      <c r="G27" s="18">
        <v>2</v>
      </c>
      <c r="H27" s="17"/>
      <c r="I27" s="17"/>
      <c r="J27" s="17"/>
      <c r="K27" s="17"/>
      <c r="L27" s="17"/>
      <c r="M27" s="16">
        <f t="shared" si="1"/>
        <v>2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7</v>
      </c>
      <c r="C28" s="143"/>
      <c r="D28" s="143"/>
      <c r="E28" s="143"/>
      <c r="F28" s="19">
        <f t="shared" si="0"/>
        <v>7</v>
      </c>
      <c r="G28" s="18">
        <v>1</v>
      </c>
      <c r="H28" s="17"/>
      <c r="I28" s="17"/>
      <c r="J28" s="17"/>
      <c r="K28" s="17"/>
      <c r="L28" s="17"/>
      <c r="M28" s="16">
        <f t="shared" si="1"/>
        <v>1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6</v>
      </c>
      <c r="C29" s="143">
        <v>9</v>
      </c>
      <c r="D29" s="143"/>
      <c r="E29" s="143"/>
      <c r="F29" s="19">
        <f t="shared" si="0"/>
        <v>15</v>
      </c>
      <c r="G29" s="18">
        <v>5</v>
      </c>
      <c r="H29" s="17"/>
      <c r="I29" s="17"/>
      <c r="J29" s="17"/>
      <c r="K29" s="17"/>
      <c r="L29" s="17"/>
      <c r="M29" s="16">
        <f t="shared" si="1"/>
        <v>5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26</v>
      </c>
      <c r="C30" s="143"/>
      <c r="D30" s="143"/>
      <c r="E30" s="143"/>
      <c r="F30" s="19">
        <f t="shared" si="0"/>
        <v>26</v>
      </c>
      <c r="G30" s="18">
        <v>24</v>
      </c>
      <c r="H30" s="17"/>
      <c r="I30" s="17"/>
      <c r="J30" s="17"/>
      <c r="K30" s="17"/>
      <c r="L30" s="17"/>
      <c r="M30" s="16">
        <f t="shared" si="1"/>
        <v>24</v>
      </c>
      <c r="N30" s="145"/>
      <c r="O30" s="146"/>
      <c r="P30" s="146"/>
      <c r="Q30" s="147"/>
    </row>
    <row r="31" spans="1:17" ht="18" customHeight="1" thickBot="1">
      <c r="A31" s="69" t="s">
        <v>120</v>
      </c>
      <c r="B31" s="6"/>
      <c r="C31" s="143"/>
      <c r="D31" s="143"/>
      <c r="E31" s="143"/>
      <c r="F31" s="19">
        <f t="shared" si="0"/>
        <v>0</v>
      </c>
      <c r="G31" s="18">
        <v>4</v>
      </c>
      <c r="H31" s="17"/>
      <c r="I31" s="17"/>
      <c r="J31" s="17"/>
      <c r="K31" s="17"/>
      <c r="L31" s="17"/>
      <c r="M31" s="16">
        <f t="shared" si="1"/>
        <v>4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43"/>
      <c r="D32" s="143"/>
      <c r="E32" s="143"/>
      <c r="F32" s="19">
        <f t="shared" si="0"/>
        <v>0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43"/>
      <c r="D33" s="143"/>
      <c r="E33" s="143"/>
      <c r="F33" s="19">
        <f t="shared" si="0"/>
        <v>0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43"/>
      <c r="D34" s="143"/>
      <c r="E34" s="143"/>
      <c r="F34" s="19">
        <f t="shared" si="0"/>
        <v>0</v>
      </c>
      <c r="G34" s="18">
        <v>8</v>
      </c>
      <c r="H34" s="17"/>
      <c r="I34" s="17"/>
      <c r="J34" s="17"/>
      <c r="K34" s="17"/>
      <c r="L34" s="17"/>
      <c r="M34" s="16">
        <f t="shared" si="1"/>
        <v>8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43"/>
      <c r="D35" s="143"/>
      <c r="E35" s="143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43"/>
      <c r="D36" s="143"/>
      <c r="E36" s="143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43"/>
      <c r="D37" s="143"/>
      <c r="E37" s="143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43"/>
      <c r="D38" s="143"/>
      <c r="E38" s="143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45"/>
      <c r="O38" s="146"/>
      <c r="P38" s="146"/>
      <c r="Q38" s="147"/>
    </row>
    <row r="39" spans="1:17" ht="18" customHeight="1" thickBot="1">
      <c r="A39" s="69" t="s">
        <v>113</v>
      </c>
      <c r="B39" s="6"/>
      <c r="C39" s="143">
        <v>3</v>
      </c>
      <c r="D39" s="143"/>
      <c r="E39" s="143"/>
      <c r="F39" s="19"/>
      <c r="G39" s="18"/>
      <c r="H39" s="17"/>
      <c r="I39" s="17"/>
      <c r="J39" s="17">
        <v>3</v>
      </c>
      <c r="K39" s="17"/>
      <c r="L39" s="17"/>
      <c r="M39" s="16"/>
      <c r="N39" s="145"/>
      <c r="O39" s="146"/>
      <c r="P39" s="146"/>
      <c r="Q39" s="147"/>
    </row>
    <row r="40" spans="1:17" ht="18" customHeight="1" thickBot="1">
      <c r="A40" s="70" t="s">
        <v>114</v>
      </c>
      <c r="B40" s="6"/>
      <c r="C40" s="143"/>
      <c r="D40" s="143"/>
      <c r="E40" s="143"/>
      <c r="F40" s="19"/>
      <c r="G40" s="18"/>
      <c r="H40" s="17"/>
      <c r="I40" s="17"/>
      <c r="J40" s="17"/>
      <c r="K40" s="17"/>
      <c r="L40" s="17"/>
      <c r="M40" s="16"/>
      <c r="N40" s="145"/>
      <c r="O40" s="146"/>
      <c r="P40" s="146"/>
      <c r="Q40" s="147"/>
    </row>
    <row r="41" spans="1:17" ht="18" customHeight="1" thickBot="1">
      <c r="A41" s="70" t="s">
        <v>115</v>
      </c>
      <c r="B41" s="6"/>
      <c r="C41" s="143">
        <v>50</v>
      </c>
      <c r="D41" s="143"/>
      <c r="E41" s="143"/>
      <c r="F41" s="19"/>
      <c r="G41" s="18"/>
      <c r="H41" s="17"/>
      <c r="I41" s="17"/>
      <c r="J41" s="17">
        <v>50</v>
      </c>
      <c r="K41" s="17"/>
      <c r="L41" s="17"/>
      <c r="M41" s="16"/>
      <c r="N41" s="145"/>
      <c r="O41" s="146"/>
      <c r="P41" s="146"/>
      <c r="Q41" s="147"/>
    </row>
    <row r="42" spans="1:17" ht="18" customHeight="1" thickBot="1">
      <c r="A42" s="70" t="s">
        <v>116</v>
      </c>
      <c r="B42" s="6"/>
      <c r="C42" s="143">
        <v>8</v>
      </c>
      <c r="D42" s="143"/>
      <c r="E42" s="143"/>
      <c r="F42" s="19"/>
      <c r="G42" s="18"/>
      <c r="H42" s="17"/>
      <c r="I42" s="17"/>
      <c r="J42" s="17">
        <v>8</v>
      </c>
      <c r="K42" s="17"/>
      <c r="L42" s="17"/>
      <c r="M42" s="16"/>
      <c r="N42" s="145"/>
      <c r="O42" s="146"/>
      <c r="P42" s="146"/>
      <c r="Q42" s="147"/>
    </row>
    <row r="43" spans="1:17" ht="17.25" thickBot="1">
      <c r="A43" s="6" t="s">
        <v>19</v>
      </c>
      <c r="B43" s="143"/>
      <c r="C43" s="143"/>
      <c r="D43" s="143"/>
      <c r="E43" s="143"/>
      <c r="F43" s="6">
        <f>SUM(F6:F33)</f>
        <v>419</v>
      </c>
      <c r="G43" s="143"/>
      <c r="H43" s="143"/>
      <c r="I43" s="143"/>
      <c r="J43" s="143"/>
      <c r="K43" s="15">
        <f>SUM(K10:K42)</f>
        <v>32</v>
      </c>
      <c r="L43" s="143"/>
      <c r="M43" s="14"/>
      <c r="N43" s="148"/>
      <c r="O43" s="149"/>
      <c r="P43" s="149"/>
      <c r="Q43" s="149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44">
        <v>3</v>
      </c>
      <c r="C47" s="143"/>
      <c r="D47" s="143"/>
      <c r="E47" s="143"/>
      <c r="F47" s="143"/>
      <c r="G47" s="6">
        <f t="shared" ref="G47:G52" si="2">SUM(B47:F47)</f>
        <v>3</v>
      </c>
      <c r="H47" s="6"/>
      <c r="I47" s="143">
        <v>2</v>
      </c>
      <c r="J47" s="143"/>
      <c r="K47" s="143"/>
      <c r="L47" s="7">
        <f t="shared" ref="L47:L52" si="3">SUM(H47:K47)</f>
        <v>2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44">
        <v>3</v>
      </c>
      <c r="C48" s="143"/>
      <c r="D48" s="143"/>
      <c r="E48" s="143"/>
      <c r="F48" s="143"/>
      <c r="G48" s="6">
        <f t="shared" si="2"/>
        <v>3</v>
      </c>
      <c r="H48" s="6"/>
      <c r="I48" s="143"/>
      <c r="J48" s="143"/>
      <c r="K48" s="143"/>
      <c r="L48" s="7">
        <f t="shared" si="3"/>
        <v>0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44">
        <v>17</v>
      </c>
      <c r="C49" s="143"/>
      <c r="D49" s="143"/>
      <c r="E49" s="143"/>
      <c r="F49" s="143"/>
      <c r="G49" s="6">
        <f t="shared" si="2"/>
        <v>17</v>
      </c>
      <c r="H49" s="6"/>
      <c r="I49" s="143">
        <v>2</v>
      </c>
      <c r="J49" s="143"/>
      <c r="K49" s="143"/>
      <c r="L49" s="7">
        <f t="shared" si="3"/>
        <v>2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44">
        <v>7</v>
      </c>
      <c r="C50" s="143">
        <v>1</v>
      </c>
      <c r="D50" s="143"/>
      <c r="E50" s="143"/>
      <c r="F50" s="143"/>
      <c r="G50" s="6">
        <f t="shared" si="2"/>
        <v>8</v>
      </c>
      <c r="H50" s="6">
        <v>1</v>
      </c>
      <c r="I50" s="143"/>
      <c r="J50" s="143"/>
      <c r="K50" s="143"/>
      <c r="L50" s="7">
        <f t="shared" si="3"/>
        <v>1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44">
        <v>5</v>
      </c>
      <c r="C51" s="143"/>
      <c r="D51" s="143"/>
      <c r="E51" s="143"/>
      <c r="F51" s="143"/>
      <c r="G51" s="6">
        <f t="shared" si="2"/>
        <v>5</v>
      </c>
      <c r="H51" s="6"/>
      <c r="I51" s="143">
        <v>3</v>
      </c>
      <c r="J51" s="143"/>
      <c r="K51" s="143"/>
      <c r="L51" s="7">
        <f t="shared" si="3"/>
        <v>3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44">
        <v>2</v>
      </c>
      <c r="C52" s="143"/>
      <c r="D52" s="143">
        <v>6</v>
      </c>
      <c r="E52" s="143"/>
      <c r="F52" s="143"/>
      <c r="G52" s="6">
        <f t="shared" si="2"/>
        <v>8</v>
      </c>
      <c r="H52" s="6"/>
      <c r="I52" s="143">
        <v>3</v>
      </c>
      <c r="J52" s="143"/>
      <c r="K52" s="143"/>
      <c r="L52" s="7">
        <f t="shared" si="3"/>
        <v>3</v>
      </c>
      <c r="M52" s="275"/>
      <c r="N52" s="276"/>
      <c r="O52" s="276"/>
      <c r="P52" s="276"/>
      <c r="Q52" s="277"/>
    </row>
    <row r="53" spans="1:17" ht="17.25" thickBot="1">
      <c r="A53" s="142" t="s">
        <v>0</v>
      </c>
      <c r="B53" s="6"/>
      <c r="C53" s="143"/>
      <c r="D53" s="143"/>
      <c r="E53" s="143"/>
      <c r="F53" s="143"/>
      <c r="G53" s="6">
        <f>SUM(G47:G52)</f>
        <v>44</v>
      </c>
      <c r="H53" s="6"/>
      <c r="I53" s="143"/>
      <c r="J53" s="143"/>
      <c r="K53" s="143"/>
      <c r="L53" s="143">
        <f>SUM(L47:L52)</f>
        <v>11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58"/>
  <sheetViews>
    <sheetView topLeftCell="A19" zoomScale="115" zoomScaleNormal="115" workbookViewId="0">
      <selection activeCell="B7" sqref="B7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143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160</v>
      </c>
      <c r="C6" s="157">
        <v>15</v>
      </c>
      <c r="D6" s="157"/>
      <c r="E6" s="157"/>
      <c r="F6" s="19">
        <f t="shared" ref="F6:F35" si="0">SUM(B6:E6)</f>
        <v>175</v>
      </c>
      <c r="G6" s="25">
        <v>3</v>
      </c>
      <c r="H6" s="17"/>
      <c r="I6" s="17"/>
      <c r="J6" s="17"/>
      <c r="K6" s="17"/>
      <c r="L6" s="17"/>
      <c r="M6" s="16">
        <f t="shared" ref="M6:M35" si="1">SUM(G6:L6)</f>
        <v>3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57">
        <v>11</v>
      </c>
      <c r="D7" s="157"/>
      <c r="E7" s="157"/>
      <c r="F7" s="19">
        <f t="shared" si="0"/>
        <v>11</v>
      </c>
      <c r="G7" s="18">
        <v>7</v>
      </c>
      <c r="H7" s="17"/>
      <c r="I7" s="17"/>
      <c r="J7" s="17">
        <v>4</v>
      </c>
      <c r="K7" s="17"/>
      <c r="L7" s="17"/>
      <c r="M7" s="16">
        <f t="shared" si="1"/>
        <v>11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4</v>
      </c>
      <c r="D8" s="157"/>
      <c r="E8" s="157"/>
      <c r="F8" s="19">
        <f t="shared" si="0"/>
        <v>4</v>
      </c>
      <c r="G8" s="18">
        <v>4</v>
      </c>
      <c r="H8" s="17"/>
      <c r="I8" s="17"/>
      <c r="J8" s="17"/>
      <c r="K8" s="17"/>
      <c r="L8" s="17"/>
      <c r="M8" s="16">
        <f t="shared" si="1"/>
        <v>4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57">
        <v>8</v>
      </c>
      <c r="D9" s="157"/>
      <c r="E9" s="157"/>
      <c r="F9" s="19">
        <f t="shared" si="0"/>
        <v>8</v>
      </c>
      <c r="G9" s="18">
        <v>6</v>
      </c>
      <c r="H9" s="17"/>
      <c r="I9" s="17"/>
      <c r="J9" s="17">
        <v>2</v>
      </c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57">
        <v>7</v>
      </c>
      <c r="D10" s="157"/>
      <c r="E10" s="157"/>
      <c r="F10" s="19">
        <f t="shared" si="0"/>
        <v>7</v>
      </c>
      <c r="G10" s="18">
        <v>7</v>
      </c>
      <c r="H10" s="17"/>
      <c r="I10" s="17"/>
      <c r="J10" s="17"/>
      <c r="K10" s="17"/>
      <c r="L10" s="17"/>
      <c r="M10" s="16">
        <f t="shared" si="1"/>
        <v>7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57">
        <v>4</v>
      </c>
      <c r="D11" s="157"/>
      <c r="E11" s="157"/>
      <c r="F11" s="19">
        <f t="shared" si="0"/>
        <v>4</v>
      </c>
      <c r="G11" s="18">
        <v>4</v>
      </c>
      <c r="H11" s="17"/>
      <c r="I11" s="17"/>
      <c r="J11" s="17"/>
      <c r="K11" s="17"/>
      <c r="L11" s="17"/>
      <c r="M11" s="16">
        <f t="shared" si="1"/>
        <v>4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57">
        <v>5</v>
      </c>
      <c r="D12" s="157"/>
      <c r="E12" s="157"/>
      <c r="F12" s="19">
        <f t="shared" si="0"/>
        <v>5</v>
      </c>
      <c r="G12" s="18">
        <v>5</v>
      </c>
      <c r="H12" s="17"/>
      <c r="I12" s="17"/>
      <c r="J12" s="17"/>
      <c r="K12" s="17"/>
      <c r="L12" s="17"/>
      <c r="M12" s="16">
        <f t="shared" si="1"/>
        <v>5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57">
        <v>4</v>
      </c>
      <c r="D13" s="157"/>
      <c r="E13" s="157"/>
      <c r="F13" s="19">
        <f t="shared" si="0"/>
        <v>4</v>
      </c>
      <c r="G13" s="18">
        <v>4</v>
      </c>
      <c r="H13" s="17"/>
      <c r="I13" s="17"/>
      <c r="J13" s="17"/>
      <c r="K13" s="17"/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57">
        <v>8</v>
      </c>
      <c r="D14" s="157"/>
      <c r="E14" s="157"/>
      <c r="F14" s="19">
        <f t="shared" si="0"/>
        <v>8</v>
      </c>
      <c r="G14" s="18">
        <v>7</v>
      </c>
      <c r="H14" s="17"/>
      <c r="I14" s="17"/>
      <c r="J14" s="17"/>
      <c r="K14" s="17">
        <v>1</v>
      </c>
      <c r="L14" s="17"/>
      <c r="M14" s="16">
        <f t="shared" si="1"/>
        <v>8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57">
        <v>6</v>
      </c>
      <c r="D15" s="157"/>
      <c r="E15" s="157"/>
      <c r="F15" s="19">
        <f t="shared" si="0"/>
        <v>6</v>
      </c>
      <c r="G15" s="18">
        <v>6</v>
      </c>
      <c r="H15" s="17"/>
      <c r="I15" s="17"/>
      <c r="J15" s="17"/>
      <c r="K15" s="17"/>
      <c r="L15" s="17"/>
      <c r="M15" s="16">
        <f t="shared" si="1"/>
        <v>6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57">
        <v>7</v>
      </c>
      <c r="D16" s="157"/>
      <c r="E16" s="157"/>
      <c r="F16" s="19">
        <f t="shared" si="0"/>
        <v>7</v>
      </c>
      <c r="G16" s="18">
        <v>6</v>
      </c>
      <c r="H16" s="17"/>
      <c r="I16" s="17"/>
      <c r="J16" s="17"/>
      <c r="K16" s="17">
        <v>1</v>
      </c>
      <c r="L16" s="17"/>
      <c r="M16" s="16">
        <f t="shared" si="1"/>
        <v>7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57">
        <v>6</v>
      </c>
      <c r="D17" s="157"/>
      <c r="E17" s="157"/>
      <c r="F17" s="19">
        <f t="shared" si="0"/>
        <v>6</v>
      </c>
      <c r="G17" s="18">
        <v>6</v>
      </c>
      <c r="H17" s="17"/>
      <c r="I17" s="17"/>
      <c r="J17" s="17"/>
      <c r="K17" s="17"/>
      <c r="L17" s="17"/>
      <c r="M17" s="16">
        <f t="shared" si="1"/>
        <v>6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57">
        <v>6</v>
      </c>
      <c r="D18" s="157"/>
      <c r="E18" s="157"/>
      <c r="F18" s="19">
        <f t="shared" si="0"/>
        <v>6</v>
      </c>
      <c r="G18" s="18">
        <v>6</v>
      </c>
      <c r="H18" s="17"/>
      <c r="I18" s="17"/>
      <c r="J18" s="17"/>
      <c r="K18" s="17"/>
      <c r="L18" s="17"/>
      <c r="M18" s="16">
        <f t="shared" si="1"/>
        <v>6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57">
        <v>10</v>
      </c>
      <c r="D19" s="157"/>
      <c r="E19" s="157"/>
      <c r="F19" s="19">
        <f t="shared" si="0"/>
        <v>10</v>
      </c>
      <c r="G19" s="18">
        <v>8</v>
      </c>
      <c r="H19" s="17"/>
      <c r="I19" s="17"/>
      <c r="J19" s="17"/>
      <c r="K19" s="17">
        <v>2</v>
      </c>
      <c r="L19" s="17"/>
      <c r="M19" s="16">
        <f t="shared" si="1"/>
        <v>10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57">
        <v>12</v>
      </c>
      <c r="D20" s="157"/>
      <c r="E20" s="157"/>
      <c r="F20" s="19">
        <f t="shared" si="0"/>
        <v>12</v>
      </c>
      <c r="G20" s="18">
        <v>10</v>
      </c>
      <c r="H20" s="17"/>
      <c r="I20" s="17"/>
      <c r="J20" s="17"/>
      <c r="K20" s="17">
        <v>2</v>
      </c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57">
        <v>4</v>
      </c>
      <c r="D21" s="157"/>
      <c r="E21" s="157"/>
      <c r="F21" s="19">
        <f t="shared" si="0"/>
        <v>4</v>
      </c>
      <c r="G21" s="18">
        <v>1</v>
      </c>
      <c r="H21" s="17"/>
      <c r="I21" s="17"/>
      <c r="J21" s="17"/>
      <c r="K21" s="17">
        <v>3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57">
        <v>4</v>
      </c>
      <c r="D22" s="157"/>
      <c r="E22" s="157"/>
      <c r="F22" s="19">
        <f t="shared" si="0"/>
        <v>4</v>
      </c>
      <c r="G22" s="18">
        <v>4</v>
      </c>
      <c r="H22" s="17"/>
      <c r="I22" s="17"/>
      <c r="J22" s="17"/>
      <c r="K22" s="17"/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57">
        <v>6</v>
      </c>
      <c r="D23" s="157"/>
      <c r="E23" s="157"/>
      <c r="F23" s="19">
        <f t="shared" si="0"/>
        <v>6</v>
      </c>
      <c r="G23" s="18">
        <v>1</v>
      </c>
      <c r="H23" s="17"/>
      <c r="I23" s="17"/>
      <c r="J23" s="17"/>
      <c r="K23" s="17">
        <v>5</v>
      </c>
      <c r="L23" s="17"/>
      <c r="M23" s="16">
        <f t="shared" si="1"/>
        <v>6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57">
        <v>6</v>
      </c>
      <c r="D24" s="157"/>
      <c r="E24" s="157"/>
      <c r="F24" s="19">
        <f t="shared" si="0"/>
        <v>6</v>
      </c>
      <c r="G24" s="18">
        <v>6</v>
      </c>
      <c r="H24" s="17"/>
      <c r="I24" s="17"/>
      <c r="J24" s="17"/>
      <c r="K24" s="17"/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57">
        <v>9</v>
      </c>
      <c r="D25" s="157"/>
      <c r="E25" s="157"/>
      <c r="F25" s="19">
        <f t="shared" si="0"/>
        <v>9</v>
      </c>
      <c r="G25" s="18">
        <v>9</v>
      </c>
      <c r="H25" s="17"/>
      <c r="I25" s="17"/>
      <c r="J25" s="17"/>
      <c r="K25" s="17"/>
      <c r="L25" s="17"/>
      <c r="M25" s="16">
        <f t="shared" si="1"/>
        <v>9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45</v>
      </c>
      <c r="C26" s="157"/>
      <c r="D26" s="157"/>
      <c r="E26" s="157"/>
      <c r="F26" s="19">
        <f t="shared" si="0"/>
        <v>45</v>
      </c>
      <c r="G26" s="18">
        <v>4</v>
      </c>
      <c r="H26" s="17"/>
      <c r="I26" s="17"/>
      <c r="J26" s="17"/>
      <c r="K26" s="17"/>
      <c r="L26" s="17"/>
      <c r="M26" s="16">
        <f t="shared" si="1"/>
        <v>4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33</v>
      </c>
      <c r="C27" s="157"/>
      <c r="D27" s="157"/>
      <c r="E27" s="157"/>
      <c r="F27" s="19">
        <f t="shared" si="0"/>
        <v>33</v>
      </c>
      <c r="G27" s="18">
        <v>4</v>
      </c>
      <c r="H27" s="17"/>
      <c r="I27" s="17"/>
      <c r="J27" s="17"/>
      <c r="K27" s="17"/>
      <c r="L27" s="17"/>
      <c r="M27" s="16">
        <f t="shared" si="1"/>
        <v>4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6</v>
      </c>
      <c r="C28" s="157"/>
      <c r="D28" s="157"/>
      <c r="E28" s="157"/>
      <c r="F28" s="19">
        <f t="shared" si="0"/>
        <v>6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10</v>
      </c>
      <c r="C29" s="157">
        <v>9</v>
      </c>
      <c r="D29" s="157">
        <v>6</v>
      </c>
      <c r="E29" s="157"/>
      <c r="F29" s="19">
        <f t="shared" si="0"/>
        <v>25</v>
      </c>
      <c r="G29" s="18">
        <v>18</v>
      </c>
      <c r="H29" s="17"/>
      <c r="I29" s="17"/>
      <c r="J29" s="17"/>
      <c r="K29" s="17"/>
      <c r="L29" s="17"/>
      <c r="M29" s="16">
        <f t="shared" si="1"/>
        <v>18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2</v>
      </c>
      <c r="C30" s="157">
        <v>1</v>
      </c>
      <c r="D30" s="157"/>
      <c r="E30" s="157"/>
      <c r="F30" s="19">
        <f t="shared" si="0"/>
        <v>3</v>
      </c>
      <c r="G30" s="18">
        <v>3</v>
      </c>
      <c r="H30" s="17"/>
      <c r="I30" s="17"/>
      <c r="J30" s="17"/>
      <c r="K30" s="17"/>
      <c r="L30" s="17"/>
      <c r="M30" s="16">
        <f t="shared" si="1"/>
        <v>3</v>
      </c>
      <c r="N30" s="150"/>
      <c r="O30" s="151"/>
      <c r="P30" s="151"/>
      <c r="Q30" s="152"/>
    </row>
    <row r="31" spans="1:17" ht="18" customHeight="1" thickBot="1">
      <c r="A31" s="69" t="s">
        <v>120</v>
      </c>
      <c r="B31" s="6"/>
      <c r="C31" s="157"/>
      <c r="D31" s="157">
        <v>7</v>
      </c>
      <c r="E31" s="157"/>
      <c r="F31" s="19">
        <f t="shared" si="0"/>
        <v>7</v>
      </c>
      <c r="G31" s="18">
        <v>7</v>
      </c>
      <c r="H31" s="17"/>
      <c r="I31" s="17"/>
      <c r="J31" s="17"/>
      <c r="K31" s="17"/>
      <c r="L31" s="17"/>
      <c r="M31" s="16">
        <f t="shared" si="1"/>
        <v>7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57"/>
      <c r="D32" s="157"/>
      <c r="E32" s="157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57"/>
      <c r="D33" s="157">
        <v>6</v>
      </c>
      <c r="E33" s="157"/>
      <c r="F33" s="19">
        <f t="shared" si="0"/>
        <v>6</v>
      </c>
      <c r="G33" s="18">
        <v>6</v>
      </c>
      <c r="H33" s="17"/>
      <c r="I33" s="17"/>
      <c r="J33" s="17"/>
      <c r="K33" s="17"/>
      <c r="L33" s="17"/>
      <c r="M33" s="16">
        <f t="shared" si="1"/>
        <v>6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57"/>
      <c r="D34" s="157">
        <v>4</v>
      </c>
      <c r="E34" s="157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57"/>
      <c r="D35" s="157"/>
      <c r="E35" s="157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57"/>
      <c r="D36" s="157"/>
      <c r="E36" s="157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57"/>
      <c r="D37" s="157"/>
      <c r="E37" s="157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57"/>
      <c r="D38" s="157"/>
      <c r="E38" s="157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50"/>
      <c r="O38" s="151"/>
      <c r="P38" s="151"/>
      <c r="Q38" s="152"/>
    </row>
    <row r="39" spans="1:17" ht="18" customHeight="1" thickBot="1">
      <c r="A39" s="69" t="s">
        <v>113</v>
      </c>
      <c r="B39" s="6"/>
      <c r="C39" s="157">
        <v>2</v>
      </c>
      <c r="D39" s="157"/>
      <c r="E39" s="157"/>
      <c r="F39" s="19"/>
      <c r="G39" s="18"/>
      <c r="H39" s="17"/>
      <c r="I39" s="17"/>
      <c r="J39" s="17">
        <v>2</v>
      </c>
      <c r="K39" s="17"/>
      <c r="L39" s="17"/>
      <c r="M39" s="16"/>
      <c r="N39" s="150"/>
      <c r="O39" s="151"/>
      <c r="P39" s="151"/>
      <c r="Q39" s="152"/>
    </row>
    <row r="40" spans="1:17" ht="18" customHeight="1" thickBot="1">
      <c r="A40" s="70" t="s">
        <v>114</v>
      </c>
      <c r="B40" s="6"/>
      <c r="C40" s="157"/>
      <c r="D40" s="157"/>
      <c r="E40" s="157"/>
      <c r="F40" s="19"/>
      <c r="G40" s="18"/>
      <c r="H40" s="17"/>
      <c r="I40" s="17"/>
      <c r="J40" s="17"/>
      <c r="K40" s="17"/>
      <c r="L40" s="17"/>
      <c r="M40" s="16"/>
      <c r="N40" s="150"/>
      <c r="O40" s="151"/>
      <c r="P40" s="151"/>
      <c r="Q40" s="152"/>
    </row>
    <row r="41" spans="1:17" ht="18" customHeight="1" thickBot="1">
      <c r="A41" s="70" t="s">
        <v>115</v>
      </c>
      <c r="B41" s="6"/>
      <c r="C41" s="157">
        <v>60</v>
      </c>
      <c r="D41" s="157"/>
      <c r="E41" s="157"/>
      <c r="F41" s="19"/>
      <c r="G41" s="18"/>
      <c r="H41" s="17"/>
      <c r="I41" s="17"/>
      <c r="J41" s="17">
        <v>60</v>
      </c>
      <c r="K41" s="17"/>
      <c r="L41" s="17"/>
      <c r="M41" s="16"/>
      <c r="N41" s="150"/>
      <c r="O41" s="151"/>
      <c r="P41" s="151"/>
      <c r="Q41" s="152"/>
    </row>
    <row r="42" spans="1:17" ht="18" customHeight="1" thickBot="1">
      <c r="A42" s="70" t="s">
        <v>116</v>
      </c>
      <c r="B42" s="6"/>
      <c r="C42" s="157">
        <v>8</v>
      </c>
      <c r="D42" s="157"/>
      <c r="E42" s="157"/>
      <c r="F42" s="19"/>
      <c r="G42" s="18"/>
      <c r="H42" s="17"/>
      <c r="I42" s="17"/>
      <c r="J42" s="17">
        <v>8</v>
      </c>
      <c r="K42" s="17"/>
      <c r="L42" s="17"/>
      <c r="M42" s="16"/>
      <c r="N42" s="150"/>
      <c r="O42" s="151"/>
      <c r="P42" s="151"/>
      <c r="Q42" s="152"/>
    </row>
    <row r="43" spans="1:17" ht="17.25" thickBot="1">
      <c r="A43" s="6" t="s">
        <v>19</v>
      </c>
      <c r="B43" s="157"/>
      <c r="C43" s="157"/>
      <c r="D43" s="157"/>
      <c r="E43" s="157"/>
      <c r="F43" s="6">
        <f>SUM(F6:F33)</f>
        <v>427</v>
      </c>
      <c r="G43" s="157"/>
      <c r="H43" s="157"/>
      <c r="I43" s="157"/>
      <c r="J43" s="157"/>
      <c r="K43" s="15">
        <f>SUM(K10:K42)</f>
        <v>14</v>
      </c>
      <c r="L43" s="157"/>
      <c r="M43" s="14"/>
      <c r="N43" s="153"/>
      <c r="O43" s="154"/>
      <c r="P43" s="154"/>
      <c r="Q43" s="154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56">
        <v>1</v>
      </c>
      <c r="C47" s="157"/>
      <c r="D47" s="157">
        <v>6</v>
      </c>
      <c r="E47" s="157"/>
      <c r="F47" s="157"/>
      <c r="G47" s="6">
        <f t="shared" ref="G47:G52" si="2">SUM(B47:F47)</f>
        <v>7</v>
      </c>
      <c r="H47" s="6"/>
      <c r="I47" s="157">
        <v>6</v>
      </c>
      <c r="J47" s="157"/>
      <c r="K47" s="157"/>
      <c r="L47" s="7">
        <f t="shared" ref="L47:L52" si="3">SUM(H47:K47)</f>
        <v>6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56">
        <v>3</v>
      </c>
      <c r="C48" s="157"/>
      <c r="D48" s="157">
        <v>6</v>
      </c>
      <c r="E48" s="157"/>
      <c r="F48" s="157"/>
      <c r="G48" s="6">
        <f t="shared" si="2"/>
        <v>9</v>
      </c>
      <c r="H48" s="6"/>
      <c r="I48" s="157">
        <v>6</v>
      </c>
      <c r="J48" s="157"/>
      <c r="K48" s="157"/>
      <c r="L48" s="7">
        <f t="shared" si="3"/>
        <v>6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56">
        <v>15</v>
      </c>
      <c r="C49" s="157"/>
      <c r="D49" s="157"/>
      <c r="E49" s="157"/>
      <c r="F49" s="157"/>
      <c r="G49" s="6">
        <f t="shared" si="2"/>
        <v>15</v>
      </c>
      <c r="H49" s="6"/>
      <c r="I49" s="157">
        <v>1</v>
      </c>
      <c r="J49" s="157"/>
      <c r="K49" s="157"/>
      <c r="L49" s="7">
        <f t="shared" si="3"/>
        <v>1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56">
        <v>7</v>
      </c>
      <c r="C50" s="157"/>
      <c r="D50" s="157"/>
      <c r="E50" s="157"/>
      <c r="F50" s="157"/>
      <c r="G50" s="6">
        <f t="shared" si="2"/>
        <v>7</v>
      </c>
      <c r="H50" s="6"/>
      <c r="I50" s="157">
        <v>1</v>
      </c>
      <c r="J50" s="157"/>
      <c r="K50" s="157"/>
      <c r="L50" s="7">
        <f t="shared" si="3"/>
        <v>1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56">
        <v>2</v>
      </c>
      <c r="C51" s="157"/>
      <c r="D51" s="157">
        <v>4</v>
      </c>
      <c r="E51" s="157"/>
      <c r="F51" s="157"/>
      <c r="G51" s="6">
        <f t="shared" si="2"/>
        <v>6</v>
      </c>
      <c r="H51" s="6"/>
      <c r="I51" s="157">
        <v>4</v>
      </c>
      <c r="J51" s="157"/>
      <c r="K51" s="157"/>
      <c r="L51" s="7">
        <f t="shared" si="3"/>
        <v>4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56">
        <v>5</v>
      </c>
      <c r="C52" s="157"/>
      <c r="D52" s="157">
        <v>4</v>
      </c>
      <c r="E52" s="157"/>
      <c r="F52" s="157"/>
      <c r="G52" s="6">
        <f t="shared" si="2"/>
        <v>9</v>
      </c>
      <c r="H52" s="6"/>
      <c r="I52" s="157">
        <v>4</v>
      </c>
      <c r="J52" s="157"/>
      <c r="K52" s="157"/>
      <c r="L52" s="7">
        <f t="shared" si="3"/>
        <v>4</v>
      </c>
      <c r="M52" s="275"/>
      <c r="N52" s="276"/>
      <c r="O52" s="276"/>
      <c r="P52" s="276"/>
      <c r="Q52" s="277"/>
    </row>
    <row r="53" spans="1:17" ht="17.25" thickBot="1">
      <c r="A53" s="155" t="s">
        <v>0</v>
      </c>
      <c r="B53" s="6"/>
      <c r="C53" s="157"/>
      <c r="D53" s="157"/>
      <c r="E53" s="157"/>
      <c r="F53" s="157"/>
      <c r="G53" s="6">
        <f>SUM(G47:G52)</f>
        <v>53</v>
      </c>
      <c r="H53" s="6"/>
      <c r="I53" s="157"/>
      <c r="J53" s="157"/>
      <c r="K53" s="157"/>
      <c r="L53" s="157">
        <f>SUM(L47:L52)</f>
        <v>22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58"/>
  <sheetViews>
    <sheetView topLeftCell="A19" zoomScale="115" zoomScaleNormal="115" workbookViewId="0">
      <selection activeCell="B7" sqref="B7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144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162</v>
      </c>
      <c r="C6" s="165">
        <v>11</v>
      </c>
      <c r="D6" s="165"/>
      <c r="E6" s="165"/>
      <c r="F6" s="19">
        <f t="shared" ref="F6:F35" si="0">SUM(B6:E6)</f>
        <v>173</v>
      </c>
      <c r="G6" s="25">
        <v>6</v>
      </c>
      <c r="H6" s="17"/>
      <c r="I6" s="17"/>
      <c r="J6" s="17"/>
      <c r="K6" s="17"/>
      <c r="L6" s="17"/>
      <c r="M6" s="16">
        <f t="shared" ref="M6:M35" si="1">SUM(G6:L6)</f>
        <v>6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65">
        <v>11</v>
      </c>
      <c r="D7" s="165"/>
      <c r="E7" s="165"/>
      <c r="F7" s="19">
        <f t="shared" si="0"/>
        <v>11</v>
      </c>
      <c r="G7" s="18">
        <v>3</v>
      </c>
      <c r="H7" s="17"/>
      <c r="I7" s="17"/>
      <c r="J7" s="17">
        <v>8</v>
      </c>
      <c r="K7" s="17"/>
      <c r="L7" s="17"/>
      <c r="M7" s="16">
        <f t="shared" si="1"/>
        <v>11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6</v>
      </c>
      <c r="D8" s="165"/>
      <c r="E8" s="165"/>
      <c r="F8" s="19">
        <f t="shared" si="0"/>
        <v>6</v>
      </c>
      <c r="G8" s="18">
        <v>3</v>
      </c>
      <c r="H8" s="17"/>
      <c r="I8" s="17"/>
      <c r="J8" s="17"/>
      <c r="K8" s="17">
        <v>3</v>
      </c>
      <c r="L8" s="17"/>
      <c r="M8" s="16">
        <f t="shared" si="1"/>
        <v>6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65">
        <v>8</v>
      </c>
      <c r="D9" s="165"/>
      <c r="E9" s="165"/>
      <c r="F9" s="19">
        <f t="shared" si="0"/>
        <v>8</v>
      </c>
      <c r="G9" s="18">
        <v>3</v>
      </c>
      <c r="H9" s="17"/>
      <c r="I9" s="17"/>
      <c r="J9" s="17">
        <v>5</v>
      </c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65">
        <v>6</v>
      </c>
      <c r="D10" s="165"/>
      <c r="E10" s="165"/>
      <c r="F10" s="19">
        <f t="shared" si="0"/>
        <v>6</v>
      </c>
      <c r="G10" s="18">
        <v>1</v>
      </c>
      <c r="H10" s="17"/>
      <c r="I10" s="17"/>
      <c r="J10" s="17"/>
      <c r="K10" s="17">
        <v>5</v>
      </c>
      <c r="L10" s="17"/>
      <c r="M10" s="16">
        <f t="shared" si="1"/>
        <v>6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65">
        <v>6</v>
      </c>
      <c r="D11" s="165"/>
      <c r="E11" s="165"/>
      <c r="F11" s="19">
        <f t="shared" si="0"/>
        <v>6</v>
      </c>
      <c r="G11" s="18"/>
      <c r="H11" s="17"/>
      <c r="I11" s="17"/>
      <c r="J11" s="17">
        <v>6</v>
      </c>
      <c r="K11" s="17"/>
      <c r="L11" s="17"/>
      <c r="M11" s="16">
        <f t="shared" si="1"/>
        <v>6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65">
        <v>6</v>
      </c>
      <c r="D12" s="165"/>
      <c r="E12" s="165"/>
      <c r="F12" s="19">
        <f t="shared" si="0"/>
        <v>6</v>
      </c>
      <c r="G12" s="18">
        <v>2</v>
      </c>
      <c r="H12" s="17"/>
      <c r="I12" s="17"/>
      <c r="J12" s="17"/>
      <c r="K12" s="17">
        <v>4</v>
      </c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65">
        <v>5</v>
      </c>
      <c r="D13" s="165"/>
      <c r="E13" s="165"/>
      <c r="F13" s="19">
        <f t="shared" si="0"/>
        <v>5</v>
      </c>
      <c r="G13" s="18">
        <v>2</v>
      </c>
      <c r="H13" s="17"/>
      <c r="I13" s="17"/>
      <c r="J13" s="17"/>
      <c r="K13" s="17">
        <v>3</v>
      </c>
      <c r="L13" s="17"/>
      <c r="M13" s="16">
        <f t="shared" si="1"/>
        <v>5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65">
        <v>8</v>
      </c>
      <c r="D14" s="165"/>
      <c r="E14" s="165"/>
      <c r="F14" s="19">
        <f t="shared" si="0"/>
        <v>8</v>
      </c>
      <c r="G14" s="18">
        <v>4</v>
      </c>
      <c r="H14" s="17"/>
      <c r="I14" s="17"/>
      <c r="J14" s="17"/>
      <c r="K14" s="17">
        <v>4</v>
      </c>
      <c r="L14" s="17"/>
      <c r="M14" s="16">
        <f t="shared" si="1"/>
        <v>8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65">
        <v>6</v>
      </c>
      <c r="D15" s="165"/>
      <c r="E15" s="165"/>
      <c r="F15" s="19">
        <f t="shared" si="0"/>
        <v>6</v>
      </c>
      <c r="G15" s="18">
        <v>4</v>
      </c>
      <c r="H15" s="17"/>
      <c r="I15" s="17"/>
      <c r="J15" s="17"/>
      <c r="K15" s="17">
        <v>2</v>
      </c>
      <c r="L15" s="17"/>
      <c r="M15" s="16">
        <f t="shared" si="1"/>
        <v>6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65">
        <v>6</v>
      </c>
      <c r="D16" s="165"/>
      <c r="E16" s="165"/>
      <c r="F16" s="19">
        <f t="shared" si="0"/>
        <v>6</v>
      </c>
      <c r="G16" s="18">
        <v>3</v>
      </c>
      <c r="H16" s="17"/>
      <c r="I16" s="17"/>
      <c r="J16" s="17"/>
      <c r="K16" s="17">
        <v>3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65">
        <v>10</v>
      </c>
      <c r="D17" s="165"/>
      <c r="E17" s="165"/>
      <c r="F17" s="19">
        <f t="shared" si="0"/>
        <v>10</v>
      </c>
      <c r="G17" s="18">
        <v>7</v>
      </c>
      <c r="H17" s="17"/>
      <c r="I17" s="17"/>
      <c r="J17" s="17"/>
      <c r="K17" s="17">
        <v>3</v>
      </c>
      <c r="L17" s="17"/>
      <c r="M17" s="16">
        <f t="shared" si="1"/>
        <v>10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65">
        <v>6</v>
      </c>
      <c r="D18" s="165"/>
      <c r="E18" s="165"/>
      <c r="F18" s="19">
        <f t="shared" si="0"/>
        <v>6</v>
      </c>
      <c r="G18" s="18">
        <v>1</v>
      </c>
      <c r="H18" s="17"/>
      <c r="I18" s="17"/>
      <c r="J18" s="17">
        <v>5</v>
      </c>
      <c r="K18" s="17"/>
      <c r="L18" s="17"/>
      <c r="M18" s="16">
        <f t="shared" si="1"/>
        <v>6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65">
        <v>4</v>
      </c>
      <c r="D19" s="165"/>
      <c r="E19" s="165"/>
      <c r="F19" s="19">
        <f t="shared" si="0"/>
        <v>4</v>
      </c>
      <c r="G19" s="18">
        <v>4</v>
      </c>
      <c r="H19" s="17"/>
      <c r="I19" s="17"/>
      <c r="J19" s="17"/>
      <c r="K19" s="17"/>
      <c r="L19" s="17"/>
      <c r="M19" s="16">
        <f t="shared" si="1"/>
        <v>4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65">
        <v>12</v>
      </c>
      <c r="D20" s="165"/>
      <c r="E20" s="165"/>
      <c r="F20" s="19">
        <f t="shared" si="0"/>
        <v>12</v>
      </c>
      <c r="G20" s="18">
        <v>11</v>
      </c>
      <c r="H20" s="17"/>
      <c r="I20" s="17"/>
      <c r="J20" s="17"/>
      <c r="K20" s="17">
        <v>1</v>
      </c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65">
        <v>4</v>
      </c>
      <c r="D21" s="165"/>
      <c r="E21" s="165"/>
      <c r="F21" s="19">
        <f t="shared" si="0"/>
        <v>4</v>
      </c>
      <c r="G21" s="18">
        <v>3</v>
      </c>
      <c r="H21" s="17"/>
      <c r="I21" s="17"/>
      <c r="J21" s="17"/>
      <c r="K21" s="17">
        <v>1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65">
        <v>4</v>
      </c>
      <c r="D22" s="165"/>
      <c r="E22" s="165"/>
      <c r="F22" s="19">
        <f t="shared" si="0"/>
        <v>4</v>
      </c>
      <c r="G22" s="18">
        <v>4</v>
      </c>
      <c r="H22" s="17"/>
      <c r="I22" s="17"/>
      <c r="J22" s="17"/>
      <c r="K22" s="17"/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65">
        <v>6</v>
      </c>
      <c r="D23" s="165"/>
      <c r="E23" s="165"/>
      <c r="F23" s="19">
        <f t="shared" si="0"/>
        <v>6</v>
      </c>
      <c r="G23" s="18">
        <v>1</v>
      </c>
      <c r="H23" s="17"/>
      <c r="I23" s="17"/>
      <c r="J23" s="17"/>
      <c r="K23" s="17">
        <v>5</v>
      </c>
      <c r="L23" s="17"/>
      <c r="M23" s="16">
        <f t="shared" si="1"/>
        <v>6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65">
        <v>6</v>
      </c>
      <c r="D24" s="165"/>
      <c r="E24" s="165"/>
      <c r="F24" s="19">
        <f t="shared" si="0"/>
        <v>6</v>
      </c>
      <c r="G24" s="18">
        <v>2</v>
      </c>
      <c r="H24" s="17"/>
      <c r="I24" s="17"/>
      <c r="J24" s="17"/>
      <c r="K24" s="17">
        <v>4</v>
      </c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65">
        <v>6</v>
      </c>
      <c r="D25" s="165"/>
      <c r="E25" s="165"/>
      <c r="F25" s="19">
        <f t="shared" si="0"/>
        <v>6</v>
      </c>
      <c r="G25" s="18">
        <v>2</v>
      </c>
      <c r="H25" s="17"/>
      <c r="I25" s="17"/>
      <c r="J25" s="17"/>
      <c r="K25" s="17">
        <v>4</v>
      </c>
      <c r="L25" s="17"/>
      <c r="M25" s="16">
        <f t="shared" si="1"/>
        <v>6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41</v>
      </c>
      <c r="C26" s="165"/>
      <c r="D26" s="165"/>
      <c r="E26" s="165"/>
      <c r="F26" s="19">
        <f t="shared" si="0"/>
        <v>41</v>
      </c>
      <c r="G26" s="18">
        <v>2</v>
      </c>
      <c r="H26" s="17"/>
      <c r="I26" s="17"/>
      <c r="J26" s="17"/>
      <c r="K26" s="17"/>
      <c r="L26" s="17"/>
      <c r="M26" s="16">
        <f t="shared" si="1"/>
        <v>2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29</v>
      </c>
      <c r="C27" s="165"/>
      <c r="D27" s="165"/>
      <c r="E27" s="165"/>
      <c r="F27" s="19">
        <f t="shared" si="0"/>
        <v>29</v>
      </c>
      <c r="G27" s="18"/>
      <c r="H27" s="17"/>
      <c r="I27" s="17"/>
      <c r="J27" s="17"/>
      <c r="K27" s="17"/>
      <c r="L27" s="17"/>
      <c r="M27" s="16">
        <f t="shared" si="1"/>
        <v>0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6</v>
      </c>
      <c r="C28" s="165"/>
      <c r="D28" s="165"/>
      <c r="E28" s="165"/>
      <c r="F28" s="19">
        <f t="shared" si="0"/>
        <v>6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7</v>
      </c>
      <c r="C29" s="165">
        <v>15</v>
      </c>
      <c r="D29" s="165"/>
      <c r="E29" s="165"/>
      <c r="F29" s="19">
        <f t="shared" si="0"/>
        <v>22</v>
      </c>
      <c r="G29" s="18">
        <v>14</v>
      </c>
      <c r="H29" s="17"/>
      <c r="I29" s="17"/>
      <c r="J29" s="17"/>
      <c r="K29" s="17"/>
      <c r="L29" s="17"/>
      <c r="M29" s="16">
        <f t="shared" si="1"/>
        <v>14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/>
      <c r="C30" s="165">
        <v>2</v>
      </c>
      <c r="D30" s="165"/>
      <c r="E30" s="165"/>
      <c r="F30" s="19">
        <f t="shared" si="0"/>
        <v>2</v>
      </c>
      <c r="G30" s="18">
        <v>2</v>
      </c>
      <c r="H30" s="17"/>
      <c r="I30" s="17"/>
      <c r="J30" s="17"/>
      <c r="K30" s="17"/>
      <c r="L30" s="17"/>
      <c r="M30" s="16">
        <f t="shared" si="1"/>
        <v>2</v>
      </c>
      <c r="N30" s="158"/>
      <c r="O30" s="159"/>
      <c r="P30" s="159"/>
      <c r="Q30" s="160"/>
    </row>
    <row r="31" spans="1:17" ht="18" customHeight="1" thickBot="1">
      <c r="A31" s="69" t="s">
        <v>120</v>
      </c>
      <c r="B31" s="6"/>
      <c r="C31" s="165"/>
      <c r="D31" s="165">
        <v>3</v>
      </c>
      <c r="E31" s="165"/>
      <c r="F31" s="19">
        <f t="shared" si="0"/>
        <v>3</v>
      </c>
      <c r="G31" s="18">
        <v>3</v>
      </c>
      <c r="H31" s="17"/>
      <c r="I31" s="17"/>
      <c r="J31" s="17"/>
      <c r="K31" s="17"/>
      <c r="L31" s="17"/>
      <c r="M31" s="16">
        <f t="shared" si="1"/>
        <v>3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65"/>
      <c r="D32" s="165">
        <v>1</v>
      </c>
      <c r="E32" s="165"/>
      <c r="F32" s="19">
        <f t="shared" si="0"/>
        <v>1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65"/>
      <c r="D33" s="165">
        <v>2</v>
      </c>
      <c r="E33" s="165"/>
      <c r="F33" s="19">
        <f t="shared" si="0"/>
        <v>2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65"/>
      <c r="D34" s="165">
        <v>4</v>
      </c>
      <c r="E34" s="165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65"/>
      <c r="D35" s="165"/>
      <c r="E35" s="165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65"/>
      <c r="D36" s="165"/>
      <c r="E36" s="165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65"/>
      <c r="D37" s="165"/>
      <c r="E37" s="165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65"/>
      <c r="D38" s="165"/>
      <c r="E38" s="165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58"/>
      <c r="O38" s="159"/>
      <c r="P38" s="159"/>
      <c r="Q38" s="160"/>
    </row>
    <row r="39" spans="1:17" ht="18" customHeight="1" thickBot="1">
      <c r="A39" s="69" t="s">
        <v>113</v>
      </c>
      <c r="B39" s="6"/>
      <c r="C39" s="165">
        <v>3</v>
      </c>
      <c r="D39" s="165"/>
      <c r="E39" s="165"/>
      <c r="F39" s="19"/>
      <c r="G39" s="18"/>
      <c r="H39" s="17"/>
      <c r="I39" s="17"/>
      <c r="J39" s="17">
        <v>3</v>
      </c>
      <c r="K39" s="17"/>
      <c r="L39" s="17"/>
      <c r="M39" s="16"/>
      <c r="N39" s="158"/>
      <c r="O39" s="159"/>
      <c r="P39" s="159"/>
      <c r="Q39" s="160"/>
    </row>
    <row r="40" spans="1:17" ht="18" customHeight="1" thickBot="1">
      <c r="A40" s="70" t="s">
        <v>114</v>
      </c>
      <c r="B40" s="6"/>
      <c r="C40" s="165"/>
      <c r="D40" s="165"/>
      <c r="E40" s="165"/>
      <c r="F40" s="19"/>
      <c r="G40" s="18"/>
      <c r="H40" s="17"/>
      <c r="I40" s="17"/>
      <c r="J40" s="17"/>
      <c r="K40" s="17"/>
      <c r="L40" s="17"/>
      <c r="M40" s="16"/>
      <c r="N40" s="158"/>
      <c r="O40" s="159"/>
      <c r="P40" s="159"/>
      <c r="Q40" s="160"/>
    </row>
    <row r="41" spans="1:17" ht="18" customHeight="1" thickBot="1">
      <c r="A41" s="70" t="s">
        <v>115</v>
      </c>
      <c r="B41" s="6"/>
      <c r="C41" s="165">
        <v>60</v>
      </c>
      <c r="D41" s="165"/>
      <c r="E41" s="165"/>
      <c r="F41" s="19"/>
      <c r="G41" s="18"/>
      <c r="H41" s="17"/>
      <c r="I41" s="17"/>
      <c r="J41" s="17">
        <v>60</v>
      </c>
      <c r="K41" s="17"/>
      <c r="L41" s="17"/>
      <c r="M41" s="16"/>
      <c r="N41" s="158"/>
      <c r="O41" s="159"/>
      <c r="P41" s="159"/>
      <c r="Q41" s="160"/>
    </row>
    <row r="42" spans="1:17" ht="18" customHeight="1" thickBot="1">
      <c r="A42" s="70" t="s">
        <v>116</v>
      </c>
      <c r="B42" s="6"/>
      <c r="C42" s="165">
        <v>8</v>
      </c>
      <c r="D42" s="165"/>
      <c r="E42" s="165"/>
      <c r="F42" s="19"/>
      <c r="G42" s="18"/>
      <c r="H42" s="17"/>
      <c r="I42" s="17"/>
      <c r="J42" s="17">
        <v>8</v>
      </c>
      <c r="K42" s="17"/>
      <c r="L42" s="17"/>
      <c r="M42" s="16"/>
      <c r="N42" s="158"/>
      <c r="O42" s="159"/>
      <c r="P42" s="159"/>
      <c r="Q42" s="160"/>
    </row>
    <row r="43" spans="1:17" ht="17.25" thickBot="1">
      <c r="A43" s="6" t="s">
        <v>19</v>
      </c>
      <c r="B43" s="165"/>
      <c r="C43" s="165"/>
      <c r="D43" s="165"/>
      <c r="E43" s="165"/>
      <c r="F43" s="6">
        <f>SUM(F6:F33)</f>
        <v>405</v>
      </c>
      <c r="G43" s="165"/>
      <c r="H43" s="165"/>
      <c r="I43" s="165"/>
      <c r="J43" s="165"/>
      <c r="K43" s="15">
        <f>SUM(K10:K42)</f>
        <v>39</v>
      </c>
      <c r="L43" s="165"/>
      <c r="M43" s="14"/>
      <c r="N43" s="161"/>
      <c r="O43" s="162"/>
      <c r="P43" s="162"/>
      <c r="Q43" s="162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64">
        <v>1</v>
      </c>
      <c r="C47" s="165"/>
      <c r="D47" s="165">
        <v>4</v>
      </c>
      <c r="E47" s="165"/>
      <c r="F47" s="165"/>
      <c r="G47" s="6">
        <f t="shared" ref="G47:G52" si="2">SUM(B47:F47)</f>
        <v>5</v>
      </c>
      <c r="H47" s="6"/>
      <c r="I47" s="165">
        <v>5</v>
      </c>
      <c r="J47" s="165"/>
      <c r="K47" s="165"/>
      <c r="L47" s="7">
        <f t="shared" ref="L47:L52" si="3">SUM(H47:K47)</f>
        <v>5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64">
        <v>3</v>
      </c>
      <c r="C48" s="165"/>
      <c r="D48" s="165">
        <v>4</v>
      </c>
      <c r="E48" s="165"/>
      <c r="F48" s="165"/>
      <c r="G48" s="6">
        <f t="shared" si="2"/>
        <v>7</v>
      </c>
      <c r="H48" s="6"/>
      <c r="I48" s="165">
        <v>2</v>
      </c>
      <c r="J48" s="165"/>
      <c r="K48" s="165"/>
      <c r="L48" s="7">
        <f t="shared" si="3"/>
        <v>2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64">
        <v>14</v>
      </c>
      <c r="C49" s="165"/>
      <c r="D49" s="165"/>
      <c r="E49" s="165"/>
      <c r="F49" s="165"/>
      <c r="G49" s="6">
        <f t="shared" si="2"/>
        <v>14</v>
      </c>
      <c r="H49" s="6"/>
      <c r="I49" s="165">
        <v>2</v>
      </c>
      <c r="J49" s="165"/>
      <c r="K49" s="165"/>
      <c r="L49" s="7">
        <f t="shared" si="3"/>
        <v>2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64">
        <v>6</v>
      </c>
      <c r="C50" s="165"/>
      <c r="D50" s="165"/>
      <c r="E50" s="165"/>
      <c r="F50" s="165"/>
      <c r="G50" s="6">
        <f t="shared" si="2"/>
        <v>6</v>
      </c>
      <c r="H50" s="6"/>
      <c r="I50" s="165">
        <v>1</v>
      </c>
      <c r="J50" s="165"/>
      <c r="K50" s="165"/>
      <c r="L50" s="7">
        <f t="shared" si="3"/>
        <v>1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64">
        <v>2</v>
      </c>
      <c r="C51" s="165"/>
      <c r="D51" s="165"/>
      <c r="E51" s="165"/>
      <c r="F51" s="165"/>
      <c r="G51" s="6">
        <f t="shared" si="2"/>
        <v>2</v>
      </c>
      <c r="H51" s="6"/>
      <c r="I51" s="165">
        <v>2</v>
      </c>
      <c r="J51" s="165"/>
      <c r="K51" s="165"/>
      <c r="L51" s="7">
        <f t="shared" si="3"/>
        <v>2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64">
        <v>5</v>
      </c>
      <c r="C52" s="165"/>
      <c r="D52" s="165"/>
      <c r="E52" s="165"/>
      <c r="F52" s="165"/>
      <c r="G52" s="6">
        <f t="shared" si="2"/>
        <v>5</v>
      </c>
      <c r="H52" s="6"/>
      <c r="I52" s="165">
        <v>1</v>
      </c>
      <c r="J52" s="165"/>
      <c r="K52" s="165"/>
      <c r="L52" s="7">
        <f t="shared" si="3"/>
        <v>1</v>
      </c>
      <c r="M52" s="275"/>
      <c r="N52" s="276"/>
      <c r="O52" s="276"/>
      <c r="P52" s="276"/>
      <c r="Q52" s="277"/>
    </row>
    <row r="53" spans="1:17" ht="17.25" thickBot="1">
      <c r="A53" s="163" t="s">
        <v>0</v>
      </c>
      <c r="B53" s="6"/>
      <c r="C53" s="165"/>
      <c r="D53" s="165"/>
      <c r="E53" s="165"/>
      <c r="F53" s="165"/>
      <c r="G53" s="6">
        <f>SUM(G47:G52)</f>
        <v>39</v>
      </c>
      <c r="H53" s="6"/>
      <c r="I53" s="165"/>
      <c r="J53" s="165"/>
      <c r="K53" s="165"/>
      <c r="L53" s="165">
        <f>SUM(L47:L52)</f>
        <v>13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2"/>
  <sheetViews>
    <sheetView topLeftCell="A37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80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24" t="s">
        <v>62</v>
      </c>
      <c r="B6" s="6"/>
      <c r="C6" s="47"/>
      <c r="D6" s="47"/>
      <c r="E6" s="47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250" t="s">
        <v>61</v>
      </c>
      <c r="O6" s="250"/>
      <c r="P6" s="250"/>
      <c r="Q6" s="250"/>
    </row>
    <row r="7" spans="1:17" s="9" customFormat="1" ht="18" customHeight="1" thickBot="1">
      <c r="A7" s="24" t="s">
        <v>60</v>
      </c>
      <c r="B7" s="6"/>
      <c r="C7" s="47"/>
      <c r="D7" s="47"/>
      <c r="E7" s="47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250"/>
      <c r="O7" s="250"/>
      <c r="P7" s="250"/>
      <c r="Q7" s="250"/>
    </row>
    <row r="8" spans="1:17" ht="18" customHeight="1" thickBot="1">
      <c r="A8" s="24" t="s">
        <v>59</v>
      </c>
      <c r="B8" s="6"/>
      <c r="C8" s="47"/>
      <c r="D8" s="47"/>
      <c r="E8" s="47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251"/>
      <c r="O8" s="251"/>
      <c r="P8" s="251"/>
      <c r="Q8" s="251"/>
    </row>
    <row r="9" spans="1:17" ht="18" customHeight="1" thickBot="1">
      <c r="A9" s="24" t="s">
        <v>58</v>
      </c>
      <c r="B9" s="6"/>
      <c r="C9" s="47">
        <v>100</v>
      </c>
      <c r="D9" s="47"/>
      <c r="E9" s="47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251"/>
      <c r="O9" s="251"/>
      <c r="P9" s="251"/>
      <c r="Q9" s="251"/>
    </row>
    <row r="10" spans="1:17" ht="18" customHeight="1" thickBot="1">
      <c r="A10" s="24" t="s">
        <v>57</v>
      </c>
      <c r="B10" s="6"/>
      <c r="C10" s="47">
        <v>32</v>
      </c>
      <c r="D10" s="47"/>
      <c r="E10" s="47"/>
      <c r="F10" s="19">
        <f t="shared" si="0"/>
        <v>32</v>
      </c>
      <c r="G10" s="18"/>
      <c r="H10" s="17"/>
      <c r="I10" s="17"/>
      <c r="J10" s="17">
        <v>32</v>
      </c>
      <c r="K10" s="17"/>
      <c r="L10" s="17"/>
      <c r="M10" s="16">
        <f t="shared" si="1"/>
        <v>32</v>
      </c>
      <c r="N10" s="251"/>
      <c r="O10" s="251"/>
      <c r="P10" s="251"/>
      <c r="Q10" s="251"/>
    </row>
    <row r="11" spans="1:17" ht="18" customHeight="1" thickBot="1">
      <c r="A11" s="23" t="s">
        <v>56</v>
      </c>
      <c r="B11" s="6">
        <v>310</v>
      </c>
      <c r="C11" s="47">
        <v>12</v>
      </c>
      <c r="D11" s="47"/>
      <c r="E11" s="47"/>
      <c r="F11" s="19">
        <f t="shared" si="0"/>
        <v>322</v>
      </c>
      <c r="G11" s="18">
        <v>5</v>
      </c>
      <c r="H11" s="17"/>
      <c r="I11" s="17"/>
      <c r="J11" s="17"/>
      <c r="K11" s="17"/>
      <c r="L11" s="17"/>
      <c r="M11" s="16">
        <f t="shared" si="1"/>
        <v>5</v>
      </c>
      <c r="N11" s="252" t="s">
        <v>55</v>
      </c>
      <c r="O11" s="251"/>
      <c r="P11" s="251"/>
      <c r="Q11" s="251"/>
    </row>
    <row r="12" spans="1:17" ht="18" customHeight="1" thickBot="1">
      <c r="A12" s="23" t="s">
        <v>54</v>
      </c>
      <c r="B12" s="6"/>
      <c r="C12" s="47">
        <v>11</v>
      </c>
      <c r="D12" s="47">
        <v>11</v>
      </c>
      <c r="E12" s="47"/>
      <c r="F12" s="19">
        <f t="shared" si="0"/>
        <v>22</v>
      </c>
      <c r="G12" s="18">
        <v>18</v>
      </c>
      <c r="H12" s="17">
        <v>4</v>
      </c>
      <c r="I12" s="17"/>
      <c r="J12" s="17"/>
      <c r="K12" s="17"/>
      <c r="L12" s="17"/>
      <c r="M12" s="16">
        <f t="shared" si="1"/>
        <v>22</v>
      </c>
      <c r="N12" s="253"/>
      <c r="O12" s="254"/>
      <c r="P12" s="254"/>
      <c r="Q12" s="255"/>
    </row>
    <row r="13" spans="1:17" ht="18" customHeight="1" thickBot="1">
      <c r="A13" s="23" t="s">
        <v>53</v>
      </c>
      <c r="B13" s="6"/>
      <c r="C13" s="47">
        <v>10</v>
      </c>
      <c r="D13" s="47"/>
      <c r="E13" s="47"/>
      <c r="F13" s="19">
        <f t="shared" si="0"/>
        <v>10</v>
      </c>
      <c r="G13" s="18">
        <v>10</v>
      </c>
      <c r="H13" s="17"/>
      <c r="I13" s="17"/>
      <c r="J13" s="17"/>
      <c r="K13" s="17"/>
      <c r="L13" s="17"/>
      <c r="M13" s="16">
        <f t="shared" si="1"/>
        <v>10</v>
      </c>
      <c r="N13" s="253"/>
      <c r="O13" s="254"/>
      <c r="P13" s="254"/>
      <c r="Q13" s="255"/>
    </row>
    <row r="14" spans="1:17" ht="18" customHeight="1" thickBot="1">
      <c r="A14" s="23" t="s">
        <v>52</v>
      </c>
      <c r="B14" s="6"/>
      <c r="C14" s="47">
        <v>16</v>
      </c>
      <c r="D14" s="47">
        <v>8</v>
      </c>
      <c r="E14" s="47"/>
      <c r="F14" s="19">
        <f t="shared" si="0"/>
        <v>24</v>
      </c>
      <c r="G14" s="18">
        <v>18</v>
      </c>
      <c r="H14" s="17"/>
      <c r="I14" s="17"/>
      <c r="J14" s="17">
        <v>6</v>
      </c>
      <c r="K14" s="17"/>
      <c r="L14" s="17"/>
      <c r="M14" s="16">
        <f t="shared" si="1"/>
        <v>24</v>
      </c>
      <c r="N14" s="247"/>
      <c r="O14" s="248"/>
      <c r="P14" s="248"/>
      <c r="Q14" s="249"/>
    </row>
    <row r="15" spans="1:17" ht="18" customHeight="1" thickBot="1">
      <c r="A15" s="23" t="s">
        <v>75</v>
      </c>
      <c r="B15" s="6"/>
      <c r="C15" s="47">
        <v>7</v>
      </c>
      <c r="D15" s="47"/>
      <c r="E15" s="47"/>
      <c r="F15" s="19">
        <f t="shared" si="0"/>
        <v>7</v>
      </c>
      <c r="G15" s="18">
        <v>1</v>
      </c>
      <c r="H15" s="17"/>
      <c r="I15" s="17"/>
      <c r="J15" s="17">
        <v>6</v>
      </c>
      <c r="K15" s="17"/>
      <c r="L15" s="17"/>
      <c r="M15" s="16">
        <f t="shared" si="1"/>
        <v>7</v>
      </c>
      <c r="N15" s="42"/>
      <c r="O15" s="43"/>
      <c r="P15" s="43"/>
      <c r="Q15" s="44"/>
    </row>
    <row r="16" spans="1:17" ht="18" customHeight="1" thickBot="1">
      <c r="A16" s="23" t="s">
        <v>77</v>
      </c>
      <c r="B16" s="6"/>
      <c r="C16" s="47">
        <v>6</v>
      </c>
      <c r="D16" s="47">
        <v>6</v>
      </c>
      <c r="E16" s="47"/>
      <c r="F16" s="19">
        <f t="shared" si="0"/>
        <v>12</v>
      </c>
      <c r="G16" s="18">
        <v>9</v>
      </c>
      <c r="H16" s="17">
        <v>3</v>
      </c>
      <c r="I16" s="17"/>
      <c r="J16" s="17"/>
      <c r="K16" s="17"/>
      <c r="L16" s="17"/>
      <c r="M16" s="16">
        <f t="shared" si="1"/>
        <v>12</v>
      </c>
      <c r="N16" s="42"/>
      <c r="O16" s="43"/>
      <c r="P16" s="43"/>
      <c r="Q16" s="44"/>
    </row>
    <row r="17" spans="1:17" ht="18" customHeight="1" thickBot="1">
      <c r="A17" s="23" t="s">
        <v>76</v>
      </c>
      <c r="B17" s="6"/>
      <c r="C17" s="47">
        <v>6</v>
      </c>
      <c r="D17" s="47"/>
      <c r="E17" s="47"/>
      <c r="F17" s="19">
        <f t="shared" si="0"/>
        <v>6</v>
      </c>
      <c r="G17" s="18">
        <v>6</v>
      </c>
      <c r="H17" s="17"/>
      <c r="I17" s="17"/>
      <c r="J17" s="17"/>
      <c r="K17" s="17"/>
      <c r="L17" s="17"/>
      <c r="M17" s="16"/>
      <c r="N17" s="42"/>
      <c r="O17" s="43"/>
      <c r="P17" s="43"/>
      <c r="Q17" s="44"/>
    </row>
    <row r="18" spans="1:17" ht="18" customHeight="1" thickBot="1">
      <c r="A18" s="23" t="s">
        <v>51</v>
      </c>
      <c r="B18" s="6"/>
      <c r="C18" s="47">
        <v>6</v>
      </c>
      <c r="D18" s="47"/>
      <c r="E18" s="47"/>
      <c r="F18" s="19">
        <f t="shared" si="0"/>
        <v>6</v>
      </c>
      <c r="G18" s="18">
        <v>6</v>
      </c>
      <c r="H18" s="17"/>
      <c r="I18" s="17"/>
      <c r="J18" s="17"/>
      <c r="K18" s="17"/>
      <c r="L18" s="17"/>
      <c r="M18" s="16">
        <f t="shared" si="1"/>
        <v>6</v>
      </c>
      <c r="N18" s="244" t="s">
        <v>33</v>
      </c>
      <c r="O18" s="245"/>
      <c r="P18" s="245"/>
      <c r="Q18" s="246"/>
    </row>
    <row r="19" spans="1:17" ht="18" customHeight="1" thickBot="1">
      <c r="A19" s="23" t="s">
        <v>50</v>
      </c>
      <c r="B19" s="6"/>
      <c r="C19" s="47">
        <v>3</v>
      </c>
      <c r="D19" s="47"/>
      <c r="E19" s="47"/>
      <c r="F19" s="19">
        <f t="shared" si="0"/>
        <v>3</v>
      </c>
      <c r="G19" s="18">
        <v>3</v>
      </c>
      <c r="H19" s="17"/>
      <c r="I19" s="17"/>
      <c r="J19" s="17"/>
      <c r="K19" s="17"/>
      <c r="L19" s="17"/>
      <c r="M19" s="16">
        <f t="shared" si="1"/>
        <v>3</v>
      </c>
      <c r="N19" s="247"/>
      <c r="O19" s="248"/>
      <c r="P19" s="248"/>
      <c r="Q19" s="249"/>
    </row>
    <row r="20" spans="1:17" ht="18" customHeight="1" thickBot="1">
      <c r="A20" s="23" t="s">
        <v>49</v>
      </c>
      <c r="B20" s="6">
        <v>4</v>
      </c>
      <c r="C20" s="47">
        <v>12</v>
      </c>
      <c r="D20" s="47">
        <v>15</v>
      </c>
      <c r="E20" s="47"/>
      <c r="F20" s="19">
        <f t="shared" si="0"/>
        <v>31</v>
      </c>
      <c r="G20" s="18">
        <v>31</v>
      </c>
      <c r="H20" s="17"/>
      <c r="I20" s="17"/>
      <c r="J20" s="17"/>
      <c r="K20" s="17"/>
      <c r="L20" s="17"/>
      <c r="M20" s="16">
        <f t="shared" si="1"/>
        <v>31</v>
      </c>
      <c r="N20" s="244" t="s">
        <v>30</v>
      </c>
      <c r="O20" s="245"/>
      <c r="P20" s="245"/>
      <c r="Q20" s="246"/>
    </row>
    <row r="21" spans="1:17" ht="18" customHeight="1" thickBot="1">
      <c r="A21" s="23" t="s">
        <v>48</v>
      </c>
      <c r="B21" s="6"/>
      <c r="C21" s="47">
        <v>8</v>
      </c>
      <c r="D21" s="47"/>
      <c r="E21" s="47"/>
      <c r="F21" s="19">
        <f t="shared" si="0"/>
        <v>8</v>
      </c>
      <c r="G21" s="18">
        <v>8</v>
      </c>
      <c r="H21" s="17"/>
      <c r="I21" s="17"/>
      <c r="J21" s="17"/>
      <c r="K21" s="17"/>
      <c r="L21" s="17"/>
      <c r="M21" s="16">
        <f t="shared" si="1"/>
        <v>8</v>
      </c>
      <c r="N21" s="244" t="s">
        <v>33</v>
      </c>
      <c r="O21" s="245"/>
      <c r="P21" s="245"/>
      <c r="Q21" s="246"/>
    </row>
    <row r="22" spans="1:17" ht="18" customHeight="1" thickBot="1">
      <c r="A22" s="23" t="s">
        <v>47</v>
      </c>
      <c r="B22" s="6"/>
      <c r="C22" s="47">
        <v>16</v>
      </c>
      <c r="D22" s="47"/>
      <c r="E22" s="47"/>
      <c r="F22" s="19">
        <f t="shared" si="0"/>
        <v>16</v>
      </c>
      <c r="G22" s="18">
        <v>16</v>
      </c>
      <c r="H22" s="17"/>
      <c r="I22" s="17"/>
      <c r="J22" s="17"/>
      <c r="K22" s="17"/>
      <c r="L22" s="17"/>
      <c r="M22" s="16">
        <f t="shared" si="1"/>
        <v>16</v>
      </c>
      <c r="N22" s="253"/>
      <c r="O22" s="254"/>
      <c r="P22" s="254"/>
      <c r="Q22" s="255"/>
    </row>
    <row r="23" spans="1:17" ht="18" customHeight="1" thickBot="1">
      <c r="A23" s="23" t="s">
        <v>46</v>
      </c>
      <c r="B23" s="6"/>
      <c r="C23" s="47">
        <v>6</v>
      </c>
      <c r="D23" s="47">
        <v>2</v>
      </c>
      <c r="E23" s="47"/>
      <c r="F23" s="19">
        <f t="shared" si="0"/>
        <v>8</v>
      </c>
      <c r="G23" s="18">
        <v>8</v>
      </c>
      <c r="H23" s="17"/>
      <c r="I23" s="17"/>
      <c r="J23" s="17"/>
      <c r="K23" s="17"/>
      <c r="L23" s="17"/>
      <c r="M23" s="16">
        <f t="shared" si="1"/>
        <v>8</v>
      </c>
      <c r="N23" s="256"/>
      <c r="O23" s="257"/>
      <c r="P23" s="257"/>
      <c r="Q23" s="258"/>
    </row>
    <row r="24" spans="1:17" ht="18" customHeight="1" thickBot="1">
      <c r="A24" s="23" t="s">
        <v>45</v>
      </c>
      <c r="B24" s="6"/>
      <c r="C24" s="47">
        <v>17</v>
      </c>
      <c r="D24" s="47"/>
      <c r="E24" s="47"/>
      <c r="F24" s="19">
        <f t="shared" si="0"/>
        <v>17</v>
      </c>
      <c r="G24" s="18">
        <v>17</v>
      </c>
      <c r="H24" s="17"/>
      <c r="I24" s="17"/>
      <c r="J24" s="17"/>
      <c r="K24" s="17"/>
      <c r="L24" s="17"/>
      <c r="M24" s="16">
        <f t="shared" si="1"/>
        <v>17</v>
      </c>
      <c r="N24" s="244" t="s">
        <v>33</v>
      </c>
      <c r="O24" s="245"/>
      <c r="P24" s="245"/>
      <c r="Q24" s="246"/>
    </row>
    <row r="25" spans="1:17" ht="18" customHeight="1" thickBot="1">
      <c r="A25" s="23" t="s">
        <v>44</v>
      </c>
      <c r="B25" s="6"/>
      <c r="C25" s="47">
        <v>10</v>
      </c>
      <c r="D25" s="47"/>
      <c r="E25" s="47"/>
      <c r="F25" s="19">
        <f t="shared" si="0"/>
        <v>10</v>
      </c>
      <c r="G25" s="18">
        <v>10</v>
      </c>
      <c r="H25" s="17"/>
      <c r="I25" s="17"/>
      <c r="J25" s="17"/>
      <c r="K25" s="17"/>
      <c r="L25" s="17"/>
      <c r="M25" s="16">
        <f t="shared" si="1"/>
        <v>10</v>
      </c>
      <c r="N25" s="253"/>
      <c r="O25" s="254"/>
      <c r="P25" s="254"/>
      <c r="Q25" s="255"/>
    </row>
    <row r="26" spans="1:17" ht="18" customHeight="1" thickBot="1">
      <c r="A26" s="23" t="s">
        <v>43</v>
      </c>
      <c r="B26" s="6"/>
      <c r="C26" s="47">
        <v>6</v>
      </c>
      <c r="D26" s="47"/>
      <c r="E26" s="47"/>
      <c r="F26" s="19">
        <f t="shared" si="0"/>
        <v>6</v>
      </c>
      <c r="G26" s="18">
        <v>6</v>
      </c>
      <c r="H26" s="17"/>
      <c r="I26" s="17"/>
      <c r="J26" s="17"/>
      <c r="K26" s="17"/>
      <c r="L26" s="17"/>
      <c r="M26" s="16">
        <f t="shared" si="1"/>
        <v>6</v>
      </c>
      <c r="N26" s="253"/>
      <c r="O26" s="254"/>
      <c r="P26" s="254"/>
      <c r="Q26" s="255"/>
    </row>
    <row r="27" spans="1:17" ht="18" customHeight="1" thickBot="1">
      <c r="A27" s="23" t="s">
        <v>42</v>
      </c>
      <c r="B27" s="6"/>
      <c r="C27" s="47">
        <v>8</v>
      </c>
      <c r="D27" s="47"/>
      <c r="E27" s="47"/>
      <c r="F27" s="19">
        <f t="shared" si="0"/>
        <v>8</v>
      </c>
      <c r="G27" s="18">
        <v>7</v>
      </c>
      <c r="H27" s="17"/>
      <c r="I27" s="17"/>
      <c r="J27" s="17"/>
      <c r="K27" s="17">
        <v>1</v>
      </c>
      <c r="L27" s="17"/>
      <c r="M27" s="16">
        <f t="shared" si="1"/>
        <v>8</v>
      </c>
      <c r="N27" s="253"/>
      <c r="O27" s="254"/>
      <c r="P27" s="254"/>
      <c r="Q27" s="255"/>
    </row>
    <row r="28" spans="1:17" ht="18" customHeight="1" thickBot="1">
      <c r="A28" s="23" t="s">
        <v>41</v>
      </c>
      <c r="B28" s="6"/>
      <c r="C28" s="47">
        <v>8</v>
      </c>
      <c r="D28" s="47"/>
      <c r="E28" s="47"/>
      <c r="F28" s="19">
        <f t="shared" si="0"/>
        <v>8</v>
      </c>
      <c r="G28" s="18">
        <v>8</v>
      </c>
      <c r="H28" s="17"/>
      <c r="I28" s="17"/>
      <c r="J28" s="17"/>
      <c r="K28" s="17"/>
      <c r="L28" s="17"/>
      <c r="M28" s="16">
        <f t="shared" si="1"/>
        <v>8</v>
      </c>
      <c r="N28" s="247"/>
      <c r="O28" s="248"/>
      <c r="P28" s="248"/>
      <c r="Q28" s="249"/>
    </row>
    <row r="29" spans="1:17" ht="18" customHeight="1" thickBot="1">
      <c r="A29" s="23" t="s">
        <v>40</v>
      </c>
      <c r="B29" s="6"/>
      <c r="C29" s="47">
        <v>15</v>
      </c>
      <c r="D29" s="47"/>
      <c r="E29" s="47"/>
      <c r="F29" s="19">
        <f t="shared" si="0"/>
        <v>15</v>
      </c>
      <c r="G29" s="18">
        <v>15</v>
      </c>
      <c r="H29" s="17"/>
      <c r="I29" s="17"/>
      <c r="J29" s="17"/>
      <c r="K29" s="17"/>
      <c r="L29" s="17"/>
      <c r="M29" s="16">
        <f t="shared" si="1"/>
        <v>15</v>
      </c>
      <c r="N29" s="259" t="s">
        <v>35</v>
      </c>
      <c r="O29" s="260"/>
      <c r="P29" s="260"/>
      <c r="Q29" s="261"/>
    </row>
    <row r="30" spans="1:17" ht="18" customHeight="1" thickBot="1">
      <c r="A30" s="23" t="s">
        <v>39</v>
      </c>
      <c r="B30" s="6"/>
      <c r="C30" s="47">
        <v>7</v>
      </c>
      <c r="D30" s="47"/>
      <c r="E30" s="47"/>
      <c r="F30" s="19">
        <f t="shared" si="0"/>
        <v>7</v>
      </c>
      <c r="G30" s="18">
        <v>6</v>
      </c>
      <c r="H30" s="17"/>
      <c r="I30" s="17"/>
      <c r="J30" s="17">
        <v>1</v>
      </c>
      <c r="K30" s="17"/>
      <c r="L30" s="17"/>
      <c r="M30" s="16">
        <f t="shared" si="1"/>
        <v>7</v>
      </c>
      <c r="N30" s="262"/>
      <c r="O30" s="263"/>
      <c r="P30" s="263"/>
      <c r="Q30" s="264"/>
    </row>
    <row r="31" spans="1:17" ht="18" customHeight="1" thickBot="1">
      <c r="A31" s="23" t="s">
        <v>38</v>
      </c>
      <c r="B31" s="6"/>
      <c r="C31" s="47">
        <v>20</v>
      </c>
      <c r="D31" s="47"/>
      <c r="E31" s="47"/>
      <c r="F31" s="19">
        <f t="shared" si="0"/>
        <v>20</v>
      </c>
      <c r="G31" s="18">
        <v>17</v>
      </c>
      <c r="H31" s="17"/>
      <c r="I31" s="17"/>
      <c r="J31" s="17"/>
      <c r="K31" s="17">
        <v>3</v>
      </c>
      <c r="L31" s="17"/>
      <c r="M31" s="16">
        <f t="shared" si="1"/>
        <v>20</v>
      </c>
      <c r="N31" s="244" t="s">
        <v>33</v>
      </c>
      <c r="O31" s="245"/>
      <c r="P31" s="245"/>
      <c r="Q31" s="246"/>
    </row>
    <row r="32" spans="1:17" ht="18" customHeight="1" thickBot="1">
      <c r="A32" s="23" t="s">
        <v>37</v>
      </c>
      <c r="B32" s="6"/>
      <c r="C32" s="47">
        <v>20</v>
      </c>
      <c r="D32" s="47"/>
      <c r="E32" s="47"/>
      <c r="F32" s="19">
        <f t="shared" si="0"/>
        <v>20</v>
      </c>
      <c r="G32" s="18">
        <v>19</v>
      </c>
      <c r="H32" s="17"/>
      <c r="I32" s="17"/>
      <c r="J32" s="17"/>
      <c r="K32" s="17">
        <v>1</v>
      </c>
      <c r="L32" s="17"/>
      <c r="M32" s="16">
        <f t="shared" si="1"/>
        <v>20</v>
      </c>
      <c r="N32" s="247"/>
      <c r="O32" s="248"/>
      <c r="P32" s="248"/>
      <c r="Q32" s="249"/>
    </row>
    <row r="33" spans="1:17" ht="18" customHeight="1" thickBot="1">
      <c r="A33" s="23" t="s">
        <v>36</v>
      </c>
      <c r="B33" s="6"/>
      <c r="C33" s="47">
        <v>2</v>
      </c>
      <c r="D33" s="47"/>
      <c r="E33" s="47"/>
      <c r="F33" s="19">
        <f t="shared" si="0"/>
        <v>2</v>
      </c>
      <c r="G33" s="18">
        <v>1</v>
      </c>
      <c r="H33" s="17"/>
      <c r="I33" s="17"/>
      <c r="J33" s="17">
        <v>1</v>
      </c>
      <c r="K33" s="17"/>
      <c r="L33" s="17"/>
      <c r="M33" s="16">
        <f t="shared" si="1"/>
        <v>2</v>
      </c>
      <c r="N33" s="259" t="s">
        <v>35</v>
      </c>
      <c r="O33" s="260"/>
      <c r="P33" s="260"/>
      <c r="Q33" s="261"/>
    </row>
    <row r="34" spans="1:17" ht="18" customHeight="1" thickBot="1">
      <c r="A34" s="23" t="s">
        <v>34</v>
      </c>
      <c r="B34" s="6"/>
      <c r="C34" s="47">
        <v>4</v>
      </c>
      <c r="D34" s="47"/>
      <c r="E34" s="47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62"/>
      <c r="O34" s="263"/>
      <c r="P34" s="263"/>
      <c r="Q34" s="264"/>
    </row>
    <row r="35" spans="1:17" ht="18" customHeight="1" thickBot="1">
      <c r="A35" s="22" t="s">
        <v>78</v>
      </c>
      <c r="B35" s="6"/>
      <c r="C35" s="47">
        <v>8</v>
      </c>
      <c r="D35" s="47">
        <v>6</v>
      </c>
      <c r="E35" s="47">
        <v>6</v>
      </c>
      <c r="F35" s="19">
        <f t="shared" si="0"/>
        <v>20</v>
      </c>
      <c r="G35" s="18">
        <v>20</v>
      </c>
      <c r="H35" s="17"/>
      <c r="I35" s="17"/>
      <c r="J35" s="17"/>
      <c r="K35" s="17"/>
      <c r="L35" s="17"/>
      <c r="M35" s="16">
        <f t="shared" ref="M35:M42" si="2">SUM(G35:L35)</f>
        <v>20</v>
      </c>
      <c r="N35" s="244" t="s">
        <v>33</v>
      </c>
      <c r="O35" s="245"/>
      <c r="P35" s="245"/>
      <c r="Q35" s="246"/>
    </row>
    <row r="36" spans="1:17" ht="18" customHeight="1" thickBot="1">
      <c r="A36" s="22" t="s">
        <v>32</v>
      </c>
      <c r="B36" s="6"/>
      <c r="C36" s="47">
        <v>8</v>
      </c>
      <c r="D36" s="47">
        <v>6</v>
      </c>
      <c r="E36" s="47"/>
      <c r="F36" s="19">
        <f t="shared" si="0"/>
        <v>14</v>
      </c>
      <c r="G36" s="18">
        <v>14</v>
      </c>
      <c r="H36" s="17"/>
      <c r="I36" s="17"/>
      <c r="J36" s="17"/>
      <c r="K36" s="17"/>
      <c r="L36" s="17"/>
      <c r="M36" s="16">
        <f t="shared" si="2"/>
        <v>14</v>
      </c>
      <c r="N36" s="247"/>
      <c r="O36" s="248"/>
      <c r="P36" s="248"/>
      <c r="Q36" s="249"/>
    </row>
    <row r="37" spans="1:17" ht="18" customHeight="1" thickBot="1">
      <c r="A37" s="22" t="s">
        <v>31</v>
      </c>
      <c r="B37" s="6">
        <v>11</v>
      </c>
      <c r="C37" s="47"/>
      <c r="D37" s="47"/>
      <c r="E37" s="47"/>
      <c r="F37" s="19">
        <f t="shared" si="0"/>
        <v>11</v>
      </c>
      <c r="G37" s="18">
        <v>5</v>
      </c>
      <c r="H37" s="17"/>
      <c r="I37" s="17"/>
      <c r="J37" s="17"/>
      <c r="K37" s="17"/>
      <c r="L37" s="17"/>
      <c r="M37" s="16">
        <f t="shared" si="2"/>
        <v>5</v>
      </c>
      <c r="N37" s="244" t="s">
        <v>30</v>
      </c>
      <c r="O37" s="245"/>
      <c r="P37" s="245"/>
      <c r="Q37" s="246"/>
    </row>
    <row r="38" spans="1:17" ht="18" customHeight="1" thickBot="1">
      <c r="A38" s="22" t="s">
        <v>29</v>
      </c>
      <c r="B38" s="6">
        <v>40</v>
      </c>
      <c r="C38" s="47"/>
      <c r="D38" s="47"/>
      <c r="E38" s="47"/>
      <c r="F38" s="19">
        <f t="shared" si="0"/>
        <v>40</v>
      </c>
      <c r="G38" s="18">
        <v>14</v>
      </c>
      <c r="H38" s="17"/>
      <c r="I38" s="17"/>
      <c r="J38" s="17"/>
      <c r="K38" s="17"/>
      <c r="L38" s="17"/>
      <c r="M38" s="16">
        <f t="shared" si="2"/>
        <v>14</v>
      </c>
      <c r="N38" s="253"/>
      <c r="O38" s="254"/>
      <c r="P38" s="254"/>
      <c r="Q38" s="255"/>
    </row>
    <row r="39" spans="1:17" ht="18" customHeight="1" thickBot="1">
      <c r="A39" s="22" t="s">
        <v>28</v>
      </c>
      <c r="B39" s="6">
        <v>40</v>
      </c>
      <c r="C39" s="47"/>
      <c r="D39" s="47"/>
      <c r="E39" s="47"/>
      <c r="F39" s="19">
        <f t="shared" si="0"/>
        <v>40</v>
      </c>
      <c r="G39" s="18">
        <v>11</v>
      </c>
      <c r="H39" s="17"/>
      <c r="I39" s="17"/>
      <c r="J39" s="17"/>
      <c r="K39" s="17"/>
      <c r="L39" s="17"/>
      <c r="M39" s="16">
        <f t="shared" si="2"/>
        <v>11</v>
      </c>
      <c r="N39" s="253"/>
      <c r="O39" s="254"/>
      <c r="P39" s="254"/>
      <c r="Q39" s="255"/>
    </row>
    <row r="40" spans="1:17" ht="18" customHeight="1" thickBot="1">
      <c r="A40" s="21" t="s">
        <v>27</v>
      </c>
      <c r="B40" s="6">
        <v>10</v>
      </c>
      <c r="C40" s="47">
        <v>50</v>
      </c>
      <c r="D40" s="47"/>
      <c r="E40" s="47"/>
      <c r="F40" s="19">
        <f t="shared" si="0"/>
        <v>60</v>
      </c>
      <c r="G40" s="18">
        <v>36</v>
      </c>
      <c r="H40" s="17"/>
      <c r="I40" s="17"/>
      <c r="J40" s="17"/>
      <c r="K40" s="17"/>
      <c r="L40" s="17"/>
      <c r="M40" s="16">
        <f t="shared" si="2"/>
        <v>36</v>
      </c>
      <c r="N40" s="253"/>
      <c r="O40" s="254"/>
      <c r="P40" s="254"/>
      <c r="Q40" s="255"/>
    </row>
    <row r="41" spans="1:17" ht="18" customHeight="1" thickBot="1">
      <c r="A41" s="21" t="s">
        <v>26</v>
      </c>
      <c r="B41" s="6">
        <v>7</v>
      </c>
      <c r="C41" s="47"/>
      <c r="D41" s="47"/>
      <c r="E41" s="47"/>
      <c r="F41" s="19">
        <f t="shared" si="0"/>
        <v>7</v>
      </c>
      <c r="G41" s="18">
        <v>1</v>
      </c>
      <c r="H41" s="17"/>
      <c r="I41" s="17"/>
      <c r="J41" s="17"/>
      <c r="K41" s="17"/>
      <c r="L41" s="17"/>
      <c r="M41" s="16">
        <f t="shared" si="2"/>
        <v>1</v>
      </c>
      <c r="N41" s="247"/>
      <c r="O41" s="248"/>
      <c r="P41" s="248"/>
      <c r="Q41" s="249"/>
    </row>
    <row r="42" spans="1:17" ht="18" customHeight="1" thickBot="1">
      <c r="A42" s="20" t="s">
        <v>25</v>
      </c>
      <c r="B42" s="6"/>
      <c r="C42" s="47"/>
      <c r="D42" s="47"/>
      <c r="E42" s="47"/>
      <c r="F42" s="19"/>
      <c r="G42" s="18">
        <v>12</v>
      </c>
      <c r="H42" s="17"/>
      <c r="I42" s="17"/>
      <c r="J42" s="17"/>
      <c r="K42" s="17"/>
      <c r="L42" s="17"/>
      <c r="M42" s="16">
        <f t="shared" si="2"/>
        <v>12</v>
      </c>
      <c r="N42" s="244" t="s">
        <v>24</v>
      </c>
      <c r="O42" s="245"/>
      <c r="P42" s="245"/>
      <c r="Q42" s="246"/>
    </row>
    <row r="43" spans="1:17" ht="18" customHeight="1" thickBot="1">
      <c r="A43" s="20" t="s">
        <v>23</v>
      </c>
      <c r="B43" s="6"/>
      <c r="C43" s="47"/>
      <c r="D43" s="47"/>
      <c r="E43" s="47"/>
      <c r="F43" s="19"/>
      <c r="G43" s="18"/>
      <c r="H43" s="17"/>
      <c r="I43" s="17"/>
      <c r="J43" s="17"/>
      <c r="K43" s="17"/>
      <c r="L43" s="17"/>
      <c r="M43" s="16"/>
      <c r="N43" s="253"/>
      <c r="O43" s="254"/>
      <c r="P43" s="254"/>
      <c r="Q43" s="255"/>
    </row>
    <row r="44" spans="1:17" ht="18" customHeight="1" thickBot="1">
      <c r="A44" s="20" t="s">
        <v>22</v>
      </c>
      <c r="B44" s="6"/>
      <c r="C44" s="47"/>
      <c r="D44" s="47"/>
      <c r="E44" s="47"/>
      <c r="F44" s="19">
        <f>SUM(B44:E44)</f>
        <v>0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253"/>
      <c r="O44" s="254"/>
      <c r="P44" s="254"/>
      <c r="Q44" s="255"/>
    </row>
    <row r="45" spans="1:17" ht="18" customHeight="1" thickBot="1">
      <c r="A45" s="20" t="s">
        <v>21</v>
      </c>
      <c r="B45" s="6"/>
      <c r="C45" s="47"/>
      <c r="D45" s="47"/>
      <c r="E45" s="47"/>
      <c r="F45" s="19">
        <f>SUM(B45:E45)</f>
        <v>0</v>
      </c>
      <c r="G45" s="18">
        <v>3</v>
      </c>
      <c r="H45" s="17"/>
      <c r="I45" s="17"/>
      <c r="J45" s="17"/>
      <c r="K45" s="17"/>
      <c r="L45" s="17"/>
      <c r="M45" s="16">
        <f>SUM(G45:L45)</f>
        <v>3</v>
      </c>
      <c r="N45" s="253"/>
      <c r="O45" s="254"/>
      <c r="P45" s="254"/>
      <c r="Q45" s="255"/>
    </row>
    <row r="46" spans="1:17" ht="18" customHeight="1" thickBot="1">
      <c r="A46" s="20" t="s">
        <v>20</v>
      </c>
      <c r="B46" s="6"/>
      <c r="C46" s="47"/>
      <c r="D46" s="47"/>
      <c r="E46" s="47"/>
      <c r="F46" s="19"/>
      <c r="G46" s="18">
        <v>17</v>
      </c>
      <c r="H46" s="17"/>
      <c r="I46" s="17"/>
      <c r="J46" s="17"/>
      <c r="K46" s="17"/>
      <c r="L46" s="17"/>
      <c r="M46" s="16">
        <f>SUM(G46:L46)</f>
        <v>17</v>
      </c>
      <c r="N46" s="247"/>
      <c r="O46" s="248"/>
      <c r="P46" s="248"/>
      <c r="Q46" s="249"/>
    </row>
    <row r="47" spans="1:17" ht="17.25" thickBot="1">
      <c r="A47" s="6" t="s">
        <v>19</v>
      </c>
      <c r="B47" s="47"/>
      <c r="C47" s="47"/>
      <c r="D47" s="47"/>
      <c r="E47" s="47"/>
      <c r="F47" s="6">
        <f>SUM(F6:F39)</f>
        <v>849</v>
      </c>
      <c r="G47" s="47"/>
      <c r="H47" s="47"/>
      <c r="I47" s="47"/>
      <c r="J47" s="47"/>
      <c r="K47" s="15">
        <f>SUM(K11:K46)</f>
        <v>5</v>
      </c>
      <c r="L47" s="47"/>
      <c r="M47" s="14"/>
      <c r="N47" s="265"/>
      <c r="O47" s="266"/>
      <c r="P47" s="266"/>
      <c r="Q47" s="266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241" t="s">
        <v>18</v>
      </c>
      <c r="B49" s="267" t="s">
        <v>17</v>
      </c>
      <c r="C49" s="268"/>
      <c r="D49" s="268"/>
      <c r="E49" s="268"/>
      <c r="F49" s="268"/>
      <c r="G49" s="268"/>
      <c r="H49" s="269" t="s">
        <v>16</v>
      </c>
      <c r="I49" s="270"/>
      <c r="J49" s="270"/>
      <c r="K49" s="270"/>
      <c r="L49" s="271"/>
      <c r="M49" s="269" t="s">
        <v>15</v>
      </c>
      <c r="N49" s="268"/>
      <c r="O49" s="268"/>
      <c r="P49" s="268"/>
      <c r="Q49" s="272"/>
    </row>
    <row r="50" spans="1:17" s="9" customFormat="1" ht="27.75" customHeight="1" thickBot="1">
      <c r="A50" s="241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59" t="s">
        <v>7</v>
      </c>
      <c r="N50" s="273"/>
      <c r="O50" s="273"/>
      <c r="P50" s="273"/>
      <c r="Q50" s="274"/>
    </row>
    <row r="51" spans="1:17" ht="17.25" thickBot="1">
      <c r="A51" s="8" t="s">
        <v>6</v>
      </c>
      <c r="B51" s="46"/>
      <c r="C51" s="47"/>
      <c r="D51" s="47"/>
      <c r="E51" s="47"/>
      <c r="F51" s="47"/>
      <c r="G51" s="6">
        <f t="shared" ref="G51:G56" si="3">SUM(B51:F51)</f>
        <v>0</v>
      </c>
      <c r="H51" s="6"/>
      <c r="I51" s="47"/>
      <c r="J51" s="47"/>
      <c r="K51" s="47"/>
      <c r="L51" s="7">
        <f t="shared" ref="L51:L56" si="4">SUM(H51:K51)</f>
        <v>0</v>
      </c>
      <c r="M51" s="275"/>
      <c r="N51" s="276"/>
      <c r="O51" s="276"/>
      <c r="P51" s="276"/>
      <c r="Q51" s="277"/>
    </row>
    <row r="52" spans="1:17" ht="17.25" thickBot="1">
      <c r="A52" s="8" t="s">
        <v>5</v>
      </c>
      <c r="B52" s="46">
        <v>3</v>
      </c>
      <c r="C52" s="47"/>
      <c r="D52" s="47">
        <v>16</v>
      </c>
      <c r="E52" s="47"/>
      <c r="F52" s="47"/>
      <c r="G52" s="6">
        <f t="shared" si="3"/>
        <v>19</v>
      </c>
      <c r="H52" s="6"/>
      <c r="I52" s="47">
        <v>16</v>
      </c>
      <c r="J52" s="47"/>
      <c r="K52" s="47"/>
      <c r="L52" s="7">
        <f t="shared" si="4"/>
        <v>16</v>
      </c>
      <c r="M52" s="275"/>
      <c r="N52" s="276"/>
      <c r="O52" s="276"/>
      <c r="P52" s="276"/>
      <c r="Q52" s="277"/>
    </row>
    <row r="53" spans="1:17" ht="17.25" thickBot="1">
      <c r="A53" s="8" t="s">
        <v>4</v>
      </c>
      <c r="B53" s="46">
        <v>2</v>
      </c>
      <c r="C53" s="47"/>
      <c r="D53" s="47">
        <v>8</v>
      </c>
      <c r="E53" s="47"/>
      <c r="F53" s="47"/>
      <c r="G53" s="6">
        <f t="shared" si="3"/>
        <v>10</v>
      </c>
      <c r="H53" s="6"/>
      <c r="I53" s="47">
        <v>5</v>
      </c>
      <c r="J53" s="47"/>
      <c r="K53" s="47"/>
      <c r="L53" s="7">
        <f t="shared" si="4"/>
        <v>5</v>
      </c>
      <c r="M53" s="275"/>
      <c r="N53" s="276"/>
      <c r="O53" s="276"/>
      <c r="P53" s="276"/>
      <c r="Q53" s="277"/>
    </row>
    <row r="54" spans="1:17" ht="17.25" thickBot="1">
      <c r="A54" s="8" t="s">
        <v>3</v>
      </c>
      <c r="B54" s="46">
        <v>16</v>
      </c>
      <c r="C54" s="47"/>
      <c r="D54" s="47">
        <v>6</v>
      </c>
      <c r="E54" s="47"/>
      <c r="F54" s="47"/>
      <c r="G54" s="6">
        <f t="shared" si="3"/>
        <v>22</v>
      </c>
      <c r="H54" s="6"/>
      <c r="I54" s="47">
        <v>3</v>
      </c>
      <c r="J54" s="47"/>
      <c r="K54" s="47"/>
      <c r="L54" s="7">
        <f t="shared" si="4"/>
        <v>3</v>
      </c>
      <c r="M54" s="275"/>
      <c r="N54" s="276"/>
      <c r="O54" s="276"/>
      <c r="P54" s="276"/>
      <c r="Q54" s="277"/>
    </row>
    <row r="55" spans="1:17" ht="17.25" thickBot="1">
      <c r="A55" s="8" t="s">
        <v>2</v>
      </c>
      <c r="B55" s="46">
        <v>6</v>
      </c>
      <c r="C55" s="47"/>
      <c r="D55" s="47">
        <v>6</v>
      </c>
      <c r="E55" s="47"/>
      <c r="F55" s="47"/>
      <c r="G55" s="6">
        <f t="shared" si="3"/>
        <v>12</v>
      </c>
      <c r="H55" s="6"/>
      <c r="I55" s="47">
        <v>7</v>
      </c>
      <c r="J55" s="47"/>
      <c r="K55" s="47"/>
      <c r="L55" s="7">
        <f t="shared" si="4"/>
        <v>7</v>
      </c>
      <c r="M55" s="275"/>
      <c r="N55" s="276"/>
      <c r="O55" s="276"/>
      <c r="P55" s="276"/>
      <c r="Q55" s="277"/>
    </row>
    <row r="56" spans="1:17" ht="17.25" thickBot="1">
      <c r="A56" s="8" t="s">
        <v>1</v>
      </c>
      <c r="B56" s="46">
        <v>10</v>
      </c>
      <c r="C56" s="47"/>
      <c r="D56" s="47">
        <v>6</v>
      </c>
      <c r="E56" s="47"/>
      <c r="F56" s="47"/>
      <c r="G56" s="6">
        <f t="shared" si="3"/>
        <v>16</v>
      </c>
      <c r="H56" s="6"/>
      <c r="I56" s="47">
        <v>9</v>
      </c>
      <c r="J56" s="47"/>
      <c r="K56" s="47"/>
      <c r="L56" s="7">
        <f t="shared" si="4"/>
        <v>9</v>
      </c>
      <c r="M56" s="275"/>
      <c r="N56" s="276"/>
      <c r="O56" s="276"/>
      <c r="P56" s="276"/>
      <c r="Q56" s="277"/>
    </row>
    <row r="57" spans="1:17" ht="17.25" thickBot="1">
      <c r="A57" s="45" t="s">
        <v>0</v>
      </c>
      <c r="B57" s="6"/>
      <c r="C57" s="47"/>
      <c r="D57" s="47"/>
      <c r="E57" s="47"/>
      <c r="F57" s="47"/>
      <c r="G57" s="6">
        <f>SUM(G51:G56)</f>
        <v>79</v>
      </c>
      <c r="H57" s="6"/>
      <c r="I57" s="47"/>
      <c r="J57" s="47"/>
      <c r="K57" s="47"/>
      <c r="L57" s="47">
        <f>SUM(L51:L56)</f>
        <v>40</v>
      </c>
      <c r="M57" s="278"/>
      <c r="N57" s="279"/>
      <c r="O57" s="279"/>
      <c r="P57" s="279"/>
      <c r="Q57" s="280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58"/>
  <sheetViews>
    <sheetView topLeftCell="A34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145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160</v>
      </c>
      <c r="C6" s="173">
        <v>9</v>
      </c>
      <c r="D6" s="173"/>
      <c r="E6" s="173"/>
      <c r="F6" s="19">
        <f t="shared" ref="F6:F35" si="0">SUM(B6:E6)</f>
        <v>169</v>
      </c>
      <c r="G6" s="25">
        <v>9</v>
      </c>
      <c r="H6" s="17"/>
      <c r="I6" s="17"/>
      <c r="J6" s="17"/>
      <c r="K6" s="17"/>
      <c r="L6" s="17"/>
      <c r="M6" s="16">
        <f t="shared" ref="M6:M35" si="1">SUM(G6:L6)</f>
        <v>9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73">
        <v>8</v>
      </c>
      <c r="D7" s="173"/>
      <c r="E7" s="173"/>
      <c r="F7" s="19">
        <f t="shared" si="0"/>
        <v>8</v>
      </c>
      <c r="G7" s="18">
        <v>6</v>
      </c>
      <c r="H7" s="17"/>
      <c r="I7" s="17"/>
      <c r="J7" s="17">
        <v>2</v>
      </c>
      <c r="K7" s="17"/>
      <c r="L7" s="17"/>
      <c r="M7" s="16">
        <f t="shared" si="1"/>
        <v>8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4</v>
      </c>
      <c r="D8" s="173"/>
      <c r="E8" s="173"/>
      <c r="F8" s="19">
        <f t="shared" si="0"/>
        <v>4</v>
      </c>
      <c r="G8" s="18">
        <v>4</v>
      </c>
      <c r="H8" s="17"/>
      <c r="I8" s="17"/>
      <c r="J8" s="17"/>
      <c r="K8" s="17"/>
      <c r="L8" s="17"/>
      <c r="M8" s="16">
        <f t="shared" si="1"/>
        <v>4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73">
        <v>8</v>
      </c>
      <c r="D9" s="173"/>
      <c r="E9" s="173"/>
      <c r="F9" s="19">
        <f t="shared" si="0"/>
        <v>8</v>
      </c>
      <c r="G9" s="18">
        <v>8</v>
      </c>
      <c r="H9" s="17"/>
      <c r="I9" s="17"/>
      <c r="J9" s="17"/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73">
        <v>7</v>
      </c>
      <c r="D10" s="173"/>
      <c r="E10" s="173"/>
      <c r="F10" s="19">
        <f t="shared" si="0"/>
        <v>7</v>
      </c>
      <c r="G10" s="18">
        <v>7</v>
      </c>
      <c r="H10" s="17"/>
      <c r="I10" s="17"/>
      <c r="J10" s="17"/>
      <c r="K10" s="17"/>
      <c r="L10" s="17"/>
      <c r="M10" s="16">
        <f t="shared" si="1"/>
        <v>7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73">
        <v>5</v>
      </c>
      <c r="D11" s="173"/>
      <c r="E11" s="173"/>
      <c r="F11" s="19">
        <f t="shared" si="0"/>
        <v>5</v>
      </c>
      <c r="G11" s="18">
        <v>5</v>
      </c>
      <c r="H11" s="17"/>
      <c r="I11" s="17"/>
      <c r="J11" s="17"/>
      <c r="K11" s="17"/>
      <c r="L11" s="17"/>
      <c r="M11" s="16">
        <f t="shared" si="1"/>
        <v>5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73">
        <v>6</v>
      </c>
      <c r="D12" s="173"/>
      <c r="E12" s="173"/>
      <c r="F12" s="19">
        <f t="shared" si="0"/>
        <v>6</v>
      </c>
      <c r="G12" s="18">
        <v>5</v>
      </c>
      <c r="H12" s="17"/>
      <c r="I12" s="17"/>
      <c r="J12" s="17"/>
      <c r="K12" s="17">
        <v>1</v>
      </c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73">
        <v>4</v>
      </c>
      <c r="D13" s="173"/>
      <c r="E13" s="173"/>
      <c r="F13" s="19">
        <f t="shared" si="0"/>
        <v>4</v>
      </c>
      <c r="G13" s="18">
        <v>4</v>
      </c>
      <c r="H13" s="17"/>
      <c r="I13" s="17"/>
      <c r="J13" s="17"/>
      <c r="K13" s="17"/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73">
        <v>8</v>
      </c>
      <c r="D14" s="173"/>
      <c r="E14" s="173"/>
      <c r="F14" s="19">
        <f t="shared" si="0"/>
        <v>8</v>
      </c>
      <c r="G14" s="18">
        <v>6</v>
      </c>
      <c r="H14" s="17"/>
      <c r="I14" s="17"/>
      <c r="J14" s="17"/>
      <c r="K14" s="17">
        <v>2</v>
      </c>
      <c r="L14" s="17"/>
      <c r="M14" s="16">
        <f t="shared" si="1"/>
        <v>8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73">
        <v>5</v>
      </c>
      <c r="D15" s="173"/>
      <c r="E15" s="173"/>
      <c r="F15" s="19">
        <f t="shared" si="0"/>
        <v>5</v>
      </c>
      <c r="G15" s="18">
        <v>5</v>
      </c>
      <c r="H15" s="17"/>
      <c r="I15" s="17"/>
      <c r="J15" s="17"/>
      <c r="K15" s="17"/>
      <c r="L15" s="17"/>
      <c r="M15" s="16">
        <f t="shared" si="1"/>
        <v>5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73">
        <v>6</v>
      </c>
      <c r="D16" s="173"/>
      <c r="E16" s="173"/>
      <c r="F16" s="19">
        <f t="shared" si="0"/>
        <v>6</v>
      </c>
      <c r="G16" s="18">
        <v>4</v>
      </c>
      <c r="H16" s="17"/>
      <c r="I16" s="17"/>
      <c r="J16" s="17"/>
      <c r="K16" s="17">
        <v>2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73">
        <v>11</v>
      </c>
      <c r="D17" s="173"/>
      <c r="E17" s="173"/>
      <c r="F17" s="19">
        <f t="shared" si="0"/>
        <v>11</v>
      </c>
      <c r="G17" s="18">
        <v>11</v>
      </c>
      <c r="H17" s="17"/>
      <c r="I17" s="17"/>
      <c r="J17" s="17"/>
      <c r="K17" s="17"/>
      <c r="L17" s="17"/>
      <c r="M17" s="16">
        <f t="shared" si="1"/>
        <v>11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73">
        <v>5</v>
      </c>
      <c r="D18" s="173"/>
      <c r="E18" s="173"/>
      <c r="F18" s="19">
        <f t="shared" si="0"/>
        <v>5</v>
      </c>
      <c r="G18" s="18">
        <v>5</v>
      </c>
      <c r="H18" s="17"/>
      <c r="I18" s="17"/>
      <c r="J18" s="17"/>
      <c r="K18" s="17"/>
      <c r="L18" s="17"/>
      <c r="M18" s="16">
        <f t="shared" si="1"/>
        <v>5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73">
        <v>10</v>
      </c>
      <c r="D19" s="173"/>
      <c r="E19" s="173"/>
      <c r="F19" s="19">
        <f t="shared" si="0"/>
        <v>10</v>
      </c>
      <c r="G19" s="18">
        <v>7</v>
      </c>
      <c r="H19" s="17"/>
      <c r="I19" s="17"/>
      <c r="J19" s="17"/>
      <c r="K19" s="17">
        <v>3</v>
      </c>
      <c r="L19" s="17"/>
      <c r="M19" s="16">
        <f t="shared" si="1"/>
        <v>10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73">
        <v>11</v>
      </c>
      <c r="D20" s="173"/>
      <c r="E20" s="173"/>
      <c r="F20" s="19">
        <f t="shared" si="0"/>
        <v>11</v>
      </c>
      <c r="G20" s="18">
        <v>9</v>
      </c>
      <c r="H20" s="17"/>
      <c r="I20" s="17"/>
      <c r="J20" s="17"/>
      <c r="K20" s="17">
        <v>2</v>
      </c>
      <c r="L20" s="17"/>
      <c r="M20" s="16">
        <f t="shared" si="1"/>
        <v>11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73">
        <v>4</v>
      </c>
      <c r="D21" s="173"/>
      <c r="E21" s="173"/>
      <c r="F21" s="19">
        <f t="shared" si="0"/>
        <v>4</v>
      </c>
      <c r="G21" s="18">
        <v>2</v>
      </c>
      <c r="H21" s="17"/>
      <c r="I21" s="17"/>
      <c r="J21" s="17"/>
      <c r="K21" s="17">
        <v>2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73">
        <v>5</v>
      </c>
      <c r="D22" s="173"/>
      <c r="E22" s="173"/>
      <c r="F22" s="19">
        <f t="shared" si="0"/>
        <v>5</v>
      </c>
      <c r="G22" s="18">
        <v>4</v>
      </c>
      <c r="H22" s="17"/>
      <c r="I22" s="17"/>
      <c r="J22" s="17"/>
      <c r="K22" s="17">
        <v>1</v>
      </c>
      <c r="L22" s="17"/>
      <c r="M22" s="16">
        <f t="shared" si="1"/>
        <v>5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73">
        <v>6</v>
      </c>
      <c r="D23" s="173"/>
      <c r="E23" s="173"/>
      <c r="F23" s="19">
        <f t="shared" si="0"/>
        <v>6</v>
      </c>
      <c r="G23" s="18">
        <v>5</v>
      </c>
      <c r="H23" s="17"/>
      <c r="I23" s="17"/>
      <c r="J23" s="17"/>
      <c r="K23" s="17">
        <v>1</v>
      </c>
      <c r="L23" s="17"/>
      <c r="M23" s="16">
        <f t="shared" si="1"/>
        <v>6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73">
        <v>6</v>
      </c>
      <c r="D24" s="173"/>
      <c r="E24" s="173"/>
      <c r="F24" s="19">
        <f t="shared" si="0"/>
        <v>6</v>
      </c>
      <c r="G24" s="18">
        <v>6</v>
      </c>
      <c r="H24" s="17"/>
      <c r="I24" s="17"/>
      <c r="J24" s="17"/>
      <c r="K24" s="17"/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73">
        <v>3</v>
      </c>
      <c r="D25" s="173"/>
      <c r="E25" s="173"/>
      <c r="F25" s="19">
        <f t="shared" si="0"/>
        <v>3</v>
      </c>
      <c r="G25" s="18">
        <v>2</v>
      </c>
      <c r="H25" s="17"/>
      <c r="I25" s="17"/>
      <c r="J25" s="17"/>
      <c r="K25" s="17"/>
      <c r="L25" s="17"/>
      <c r="M25" s="16">
        <f t="shared" si="1"/>
        <v>2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39</v>
      </c>
      <c r="C26" s="173"/>
      <c r="D26" s="173"/>
      <c r="E26" s="173"/>
      <c r="F26" s="19">
        <f t="shared" si="0"/>
        <v>39</v>
      </c>
      <c r="G26" s="18">
        <v>3</v>
      </c>
      <c r="H26" s="17"/>
      <c r="I26" s="17"/>
      <c r="J26" s="17"/>
      <c r="K26" s="17"/>
      <c r="L26" s="17"/>
      <c r="M26" s="16">
        <f t="shared" si="1"/>
        <v>3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29</v>
      </c>
      <c r="C27" s="173"/>
      <c r="D27" s="173"/>
      <c r="E27" s="173"/>
      <c r="F27" s="19">
        <f t="shared" si="0"/>
        <v>29</v>
      </c>
      <c r="G27" s="18">
        <v>3</v>
      </c>
      <c r="H27" s="17"/>
      <c r="I27" s="17"/>
      <c r="J27" s="17"/>
      <c r="K27" s="17"/>
      <c r="L27" s="17"/>
      <c r="M27" s="16">
        <f t="shared" si="1"/>
        <v>3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6</v>
      </c>
      <c r="C28" s="173"/>
      <c r="D28" s="173"/>
      <c r="E28" s="173"/>
      <c r="F28" s="19">
        <f t="shared" si="0"/>
        <v>6</v>
      </c>
      <c r="G28" s="18">
        <v>2</v>
      </c>
      <c r="H28" s="17"/>
      <c r="I28" s="17"/>
      <c r="J28" s="17"/>
      <c r="K28" s="17"/>
      <c r="L28" s="17"/>
      <c r="M28" s="16">
        <f t="shared" si="1"/>
        <v>2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8</v>
      </c>
      <c r="C29" s="173">
        <v>15</v>
      </c>
      <c r="D29" s="173">
        <v>21</v>
      </c>
      <c r="E29" s="173"/>
      <c r="F29" s="19">
        <f t="shared" si="0"/>
        <v>44</v>
      </c>
      <c r="G29" s="18">
        <v>32</v>
      </c>
      <c r="H29" s="17"/>
      <c r="I29" s="17"/>
      <c r="J29" s="17"/>
      <c r="K29" s="17"/>
      <c r="L29" s="17"/>
      <c r="M29" s="16">
        <f t="shared" si="1"/>
        <v>32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/>
      <c r="C30" s="173">
        <v>50</v>
      </c>
      <c r="D30" s="173"/>
      <c r="E30" s="173"/>
      <c r="F30" s="19">
        <f t="shared" si="0"/>
        <v>50</v>
      </c>
      <c r="G30" s="18">
        <v>43</v>
      </c>
      <c r="H30" s="17"/>
      <c r="I30" s="17"/>
      <c r="J30" s="17"/>
      <c r="K30" s="17"/>
      <c r="L30" s="17"/>
      <c r="M30" s="16">
        <f t="shared" si="1"/>
        <v>43</v>
      </c>
      <c r="N30" s="166"/>
      <c r="O30" s="167"/>
      <c r="P30" s="167"/>
      <c r="Q30" s="168"/>
    </row>
    <row r="31" spans="1:17" ht="18" customHeight="1" thickBot="1">
      <c r="A31" s="69" t="s">
        <v>120</v>
      </c>
      <c r="B31" s="6"/>
      <c r="C31" s="173"/>
      <c r="D31" s="173"/>
      <c r="E31" s="173"/>
      <c r="F31" s="19">
        <f t="shared" si="0"/>
        <v>0</v>
      </c>
      <c r="G31" s="18">
        <v>4</v>
      </c>
      <c r="H31" s="17"/>
      <c r="I31" s="17"/>
      <c r="J31" s="17"/>
      <c r="K31" s="17"/>
      <c r="L31" s="17"/>
      <c r="M31" s="16">
        <f t="shared" si="1"/>
        <v>4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73"/>
      <c r="D32" s="173"/>
      <c r="E32" s="173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73"/>
      <c r="D33" s="173"/>
      <c r="E33" s="173"/>
      <c r="F33" s="19">
        <f t="shared" si="0"/>
        <v>0</v>
      </c>
      <c r="G33" s="18">
        <v>4</v>
      </c>
      <c r="H33" s="17"/>
      <c r="I33" s="17"/>
      <c r="J33" s="17"/>
      <c r="K33" s="17"/>
      <c r="L33" s="17"/>
      <c r="M33" s="16">
        <f t="shared" si="1"/>
        <v>4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73"/>
      <c r="D34" s="173"/>
      <c r="E34" s="173"/>
      <c r="F34" s="19">
        <f t="shared" si="0"/>
        <v>0</v>
      </c>
      <c r="G34" s="18">
        <v>5</v>
      </c>
      <c r="H34" s="17"/>
      <c r="I34" s="17"/>
      <c r="J34" s="17"/>
      <c r="K34" s="17"/>
      <c r="L34" s="17"/>
      <c r="M34" s="16">
        <f t="shared" si="1"/>
        <v>5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73"/>
      <c r="D35" s="173"/>
      <c r="E35" s="173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73"/>
      <c r="D36" s="173"/>
      <c r="E36" s="173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73"/>
      <c r="D37" s="173"/>
      <c r="E37" s="173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73">
        <v>2</v>
      </c>
      <c r="D38" s="173"/>
      <c r="E38" s="173"/>
      <c r="F38" s="19">
        <f>SUM(B38:E38)</f>
        <v>2</v>
      </c>
      <c r="G38" s="18"/>
      <c r="H38" s="17"/>
      <c r="I38" s="17"/>
      <c r="J38" s="17"/>
      <c r="K38" s="17"/>
      <c r="L38" s="17"/>
      <c r="M38" s="16">
        <f>SUM(G38:L38)</f>
        <v>0</v>
      </c>
      <c r="N38" s="166"/>
      <c r="O38" s="167"/>
      <c r="P38" s="167"/>
      <c r="Q38" s="168"/>
    </row>
    <row r="39" spans="1:17" ht="18" customHeight="1" thickBot="1">
      <c r="A39" s="69" t="s">
        <v>113</v>
      </c>
      <c r="B39" s="6"/>
      <c r="C39" s="173">
        <v>2</v>
      </c>
      <c r="D39" s="173"/>
      <c r="E39" s="173"/>
      <c r="F39" s="19"/>
      <c r="G39" s="18"/>
      <c r="H39" s="17"/>
      <c r="I39" s="17"/>
      <c r="J39" s="17"/>
      <c r="K39" s="17"/>
      <c r="L39" s="17"/>
      <c r="M39" s="16"/>
      <c r="N39" s="166"/>
      <c r="O39" s="167"/>
      <c r="P39" s="167"/>
      <c r="Q39" s="168"/>
    </row>
    <row r="40" spans="1:17" ht="18" customHeight="1" thickBot="1">
      <c r="A40" s="70" t="s">
        <v>114</v>
      </c>
      <c r="B40" s="6"/>
      <c r="C40" s="173">
        <v>3</v>
      </c>
      <c r="D40" s="173"/>
      <c r="E40" s="173"/>
      <c r="F40" s="19"/>
      <c r="G40" s="18"/>
      <c r="H40" s="17"/>
      <c r="I40" s="17"/>
      <c r="J40" s="17"/>
      <c r="K40" s="17"/>
      <c r="L40" s="17"/>
      <c r="M40" s="16"/>
      <c r="N40" s="166"/>
      <c r="O40" s="167"/>
      <c r="P40" s="167"/>
      <c r="Q40" s="168"/>
    </row>
    <row r="41" spans="1:17" ht="18" customHeight="1" thickBot="1">
      <c r="A41" s="70" t="s">
        <v>115</v>
      </c>
      <c r="B41" s="6"/>
      <c r="C41" s="173">
        <v>50</v>
      </c>
      <c r="D41" s="173"/>
      <c r="E41" s="173"/>
      <c r="F41" s="19"/>
      <c r="G41" s="18"/>
      <c r="H41" s="17"/>
      <c r="I41" s="17"/>
      <c r="J41" s="17"/>
      <c r="K41" s="17"/>
      <c r="L41" s="17"/>
      <c r="M41" s="16"/>
      <c r="N41" s="166"/>
      <c r="O41" s="167"/>
      <c r="P41" s="167"/>
      <c r="Q41" s="168"/>
    </row>
    <row r="42" spans="1:17" ht="18" customHeight="1" thickBot="1">
      <c r="A42" s="70" t="s">
        <v>116</v>
      </c>
      <c r="B42" s="6"/>
      <c r="C42" s="173">
        <v>8</v>
      </c>
      <c r="D42" s="173"/>
      <c r="E42" s="173"/>
      <c r="F42" s="19"/>
      <c r="G42" s="18"/>
      <c r="H42" s="17"/>
      <c r="I42" s="17"/>
      <c r="J42" s="17"/>
      <c r="K42" s="17"/>
      <c r="L42" s="17"/>
      <c r="M42" s="16"/>
      <c r="N42" s="166"/>
      <c r="O42" s="167"/>
      <c r="P42" s="167"/>
      <c r="Q42" s="168"/>
    </row>
    <row r="43" spans="1:17" ht="17.25" thickBot="1">
      <c r="A43" s="6" t="s">
        <v>19</v>
      </c>
      <c r="B43" s="173"/>
      <c r="C43" s="173"/>
      <c r="D43" s="173"/>
      <c r="E43" s="173"/>
      <c r="F43" s="6">
        <f>SUM(F6:F33)</f>
        <v>459</v>
      </c>
      <c r="G43" s="173"/>
      <c r="H43" s="173"/>
      <c r="I43" s="173"/>
      <c r="J43" s="173"/>
      <c r="K43" s="15">
        <f>SUM(K10:K42)</f>
        <v>14</v>
      </c>
      <c r="L43" s="173"/>
      <c r="M43" s="14"/>
      <c r="N43" s="169"/>
      <c r="O43" s="170"/>
      <c r="P43" s="170"/>
      <c r="Q43" s="170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72"/>
      <c r="C47" s="173"/>
      <c r="D47" s="173">
        <v>6</v>
      </c>
      <c r="E47" s="173"/>
      <c r="F47" s="173"/>
      <c r="G47" s="6">
        <f t="shared" ref="G47:G52" si="2">SUM(B47:F47)</f>
        <v>6</v>
      </c>
      <c r="H47" s="6"/>
      <c r="I47" s="173">
        <v>5</v>
      </c>
      <c r="J47" s="173"/>
      <c r="K47" s="173"/>
      <c r="L47" s="7">
        <f t="shared" ref="L47:L52" si="3">SUM(H47:K47)</f>
        <v>5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72">
        <v>5</v>
      </c>
      <c r="C48" s="173"/>
      <c r="D48" s="173"/>
      <c r="E48" s="173"/>
      <c r="F48" s="173"/>
      <c r="G48" s="6">
        <f t="shared" si="2"/>
        <v>5</v>
      </c>
      <c r="H48" s="6"/>
      <c r="I48" s="173">
        <v>2</v>
      </c>
      <c r="J48" s="173"/>
      <c r="K48" s="173"/>
      <c r="L48" s="7">
        <f t="shared" si="3"/>
        <v>2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72">
        <v>12</v>
      </c>
      <c r="C49" s="173"/>
      <c r="D49" s="173"/>
      <c r="E49" s="173"/>
      <c r="F49" s="173"/>
      <c r="G49" s="6">
        <f t="shared" si="2"/>
        <v>12</v>
      </c>
      <c r="H49" s="6"/>
      <c r="I49" s="173"/>
      <c r="J49" s="173"/>
      <c r="K49" s="173"/>
      <c r="L49" s="7">
        <f t="shared" si="3"/>
        <v>0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72">
        <v>5</v>
      </c>
      <c r="C50" s="173">
        <v>2</v>
      </c>
      <c r="D50" s="173"/>
      <c r="E50" s="173"/>
      <c r="F50" s="173"/>
      <c r="G50" s="6">
        <f t="shared" si="2"/>
        <v>7</v>
      </c>
      <c r="H50" s="6">
        <v>2</v>
      </c>
      <c r="I50" s="173">
        <v>1</v>
      </c>
      <c r="J50" s="173"/>
      <c r="K50" s="173"/>
      <c r="L50" s="7">
        <f t="shared" si="3"/>
        <v>3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72"/>
      <c r="C51" s="173">
        <v>6</v>
      </c>
      <c r="D51" s="173"/>
      <c r="E51" s="173"/>
      <c r="F51" s="173"/>
      <c r="G51" s="6">
        <f t="shared" si="2"/>
        <v>6</v>
      </c>
      <c r="H51" s="6"/>
      <c r="I51" s="173">
        <v>5</v>
      </c>
      <c r="J51" s="173"/>
      <c r="K51" s="173"/>
      <c r="L51" s="7">
        <f t="shared" si="3"/>
        <v>5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72">
        <v>4</v>
      </c>
      <c r="C52" s="173"/>
      <c r="D52" s="173"/>
      <c r="E52" s="173"/>
      <c r="F52" s="173"/>
      <c r="G52" s="6">
        <f t="shared" si="2"/>
        <v>4</v>
      </c>
      <c r="H52" s="6"/>
      <c r="I52" s="173">
        <v>3</v>
      </c>
      <c r="J52" s="173"/>
      <c r="K52" s="173"/>
      <c r="L52" s="7">
        <f t="shared" si="3"/>
        <v>3</v>
      </c>
      <c r="M52" s="275"/>
      <c r="N52" s="276"/>
      <c r="O52" s="276"/>
      <c r="P52" s="276"/>
      <c r="Q52" s="277"/>
    </row>
    <row r="53" spans="1:17" ht="17.25" thickBot="1">
      <c r="A53" s="171" t="s">
        <v>0</v>
      </c>
      <c r="B53" s="6"/>
      <c r="C53" s="173"/>
      <c r="D53" s="173"/>
      <c r="E53" s="173"/>
      <c r="F53" s="173"/>
      <c r="G53" s="6">
        <f>SUM(G47:G52)</f>
        <v>40</v>
      </c>
      <c r="H53" s="6"/>
      <c r="I53" s="173"/>
      <c r="J53" s="173"/>
      <c r="K53" s="173"/>
      <c r="L53" s="173">
        <f>SUM(L47:L52)</f>
        <v>18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58"/>
  <sheetViews>
    <sheetView zoomScale="115" zoomScaleNormal="115" workbookViewId="0">
      <selection activeCell="C31" sqref="C31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146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151</v>
      </c>
      <c r="C6" s="175">
        <v>10</v>
      </c>
      <c r="D6" s="175"/>
      <c r="E6" s="175"/>
      <c r="F6" s="19">
        <f t="shared" ref="F6:F35" si="0">SUM(B6:E6)</f>
        <v>161</v>
      </c>
      <c r="G6" s="25">
        <v>9</v>
      </c>
      <c r="H6" s="17"/>
      <c r="I6" s="17"/>
      <c r="J6" s="17"/>
      <c r="K6" s="17"/>
      <c r="L6" s="17"/>
      <c r="M6" s="16">
        <f t="shared" ref="M6:M35" si="1">SUM(G6:L6)</f>
        <v>9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75">
        <v>8</v>
      </c>
      <c r="D7" s="175"/>
      <c r="E7" s="175"/>
      <c r="F7" s="19">
        <f t="shared" si="0"/>
        <v>8</v>
      </c>
      <c r="G7" s="18">
        <v>4</v>
      </c>
      <c r="H7" s="17"/>
      <c r="I7" s="17"/>
      <c r="J7" s="17">
        <v>4</v>
      </c>
      <c r="K7" s="17"/>
      <c r="L7" s="17"/>
      <c r="M7" s="16">
        <f t="shared" si="1"/>
        <v>8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4</v>
      </c>
      <c r="D8" s="175"/>
      <c r="E8" s="175"/>
      <c r="F8" s="19">
        <f t="shared" si="0"/>
        <v>4</v>
      </c>
      <c r="G8" s="18">
        <v>2</v>
      </c>
      <c r="H8" s="17"/>
      <c r="I8" s="17"/>
      <c r="J8" s="17"/>
      <c r="K8" s="17">
        <v>2</v>
      </c>
      <c r="L8" s="17"/>
      <c r="M8" s="16">
        <f t="shared" si="1"/>
        <v>4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75">
        <v>16</v>
      </c>
      <c r="D9" s="175"/>
      <c r="E9" s="175"/>
      <c r="F9" s="19">
        <f t="shared" si="0"/>
        <v>16</v>
      </c>
      <c r="G9" s="18">
        <v>9</v>
      </c>
      <c r="H9" s="17"/>
      <c r="I9" s="17"/>
      <c r="J9" s="17">
        <v>7</v>
      </c>
      <c r="K9" s="17"/>
      <c r="L9" s="17"/>
      <c r="M9" s="16">
        <f t="shared" si="1"/>
        <v>16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75">
        <v>8</v>
      </c>
      <c r="D10" s="175"/>
      <c r="E10" s="175"/>
      <c r="F10" s="19">
        <f t="shared" si="0"/>
        <v>8</v>
      </c>
      <c r="G10" s="18">
        <v>5</v>
      </c>
      <c r="H10" s="17"/>
      <c r="I10" s="17"/>
      <c r="J10" s="17"/>
      <c r="K10" s="17">
        <v>3</v>
      </c>
      <c r="L10" s="17"/>
      <c r="M10" s="16">
        <f t="shared" si="1"/>
        <v>8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75">
        <v>5</v>
      </c>
      <c r="D11" s="175"/>
      <c r="E11" s="175"/>
      <c r="F11" s="19">
        <f t="shared" si="0"/>
        <v>5</v>
      </c>
      <c r="G11" s="18">
        <v>2</v>
      </c>
      <c r="H11" s="17"/>
      <c r="I11" s="17"/>
      <c r="J11" s="17">
        <v>3</v>
      </c>
      <c r="K11" s="17"/>
      <c r="L11" s="17"/>
      <c r="M11" s="16">
        <f t="shared" si="1"/>
        <v>5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75">
        <v>6</v>
      </c>
      <c r="D12" s="175"/>
      <c r="E12" s="175"/>
      <c r="F12" s="19">
        <f t="shared" si="0"/>
        <v>6</v>
      </c>
      <c r="G12" s="18">
        <v>2</v>
      </c>
      <c r="H12" s="17"/>
      <c r="I12" s="17"/>
      <c r="J12" s="17"/>
      <c r="K12" s="17">
        <v>4</v>
      </c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75">
        <v>4</v>
      </c>
      <c r="D13" s="175"/>
      <c r="E13" s="175"/>
      <c r="F13" s="19">
        <f t="shared" si="0"/>
        <v>4</v>
      </c>
      <c r="G13" s="18">
        <v>4</v>
      </c>
      <c r="H13" s="17"/>
      <c r="I13" s="17"/>
      <c r="J13" s="17"/>
      <c r="K13" s="17"/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75">
        <v>8</v>
      </c>
      <c r="D14" s="175"/>
      <c r="E14" s="175"/>
      <c r="F14" s="19">
        <f t="shared" si="0"/>
        <v>8</v>
      </c>
      <c r="G14" s="18">
        <v>7</v>
      </c>
      <c r="H14" s="17"/>
      <c r="I14" s="17"/>
      <c r="J14" s="17"/>
      <c r="K14" s="17">
        <v>1</v>
      </c>
      <c r="L14" s="17"/>
      <c r="M14" s="16">
        <f t="shared" si="1"/>
        <v>8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75">
        <v>10</v>
      </c>
      <c r="D15" s="175"/>
      <c r="E15" s="175"/>
      <c r="F15" s="19">
        <f t="shared" si="0"/>
        <v>10</v>
      </c>
      <c r="G15" s="18">
        <v>5</v>
      </c>
      <c r="H15" s="17"/>
      <c r="I15" s="17"/>
      <c r="J15" s="17"/>
      <c r="K15" s="17">
        <v>5</v>
      </c>
      <c r="L15" s="17"/>
      <c r="M15" s="16">
        <f t="shared" si="1"/>
        <v>10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75">
        <v>7</v>
      </c>
      <c r="D16" s="175"/>
      <c r="E16" s="175"/>
      <c r="F16" s="19">
        <f t="shared" si="0"/>
        <v>7</v>
      </c>
      <c r="G16" s="18">
        <v>5</v>
      </c>
      <c r="H16" s="17"/>
      <c r="I16" s="17"/>
      <c r="J16" s="17"/>
      <c r="K16" s="17">
        <v>2</v>
      </c>
      <c r="L16" s="17"/>
      <c r="M16" s="16">
        <f t="shared" si="1"/>
        <v>7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75">
        <v>11</v>
      </c>
      <c r="D17" s="175"/>
      <c r="E17" s="175"/>
      <c r="F17" s="19">
        <f t="shared" si="0"/>
        <v>11</v>
      </c>
      <c r="G17" s="18">
        <v>10</v>
      </c>
      <c r="H17" s="17"/>
      <c r="I17" s="17"/>
      <c r="J17" s="17"/>
      <c r="K17" s="17">
        <v>1</v>
      </c>
      <c r="L17" s="17"/>
      <c r="M17" s="16">
        <f t="shared" si="1"/>
        <v>11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75">
        <v>5</v>
      </c>
      <c r="D18" s="175"/>
      <c r="E18" s="175"/>
      <c r="F18" s="19">
        <f t="shared" si="0"/>
        <v>5</v>
      </c>
      <c r="G18" s="18">
        <v>2</v>
      </c>
      <c r="H18" s="17"/>
      <c r="I18" s="17"/>
      <c r="J18" s="17">
        <v>3</v>
      </c>
      <c r="K18" s="17"/>
      <c r="L18" s="17"/>
      <c r="M18" s="16">
        <f t="shared" si="1"/>
        <v>5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75">
        <v>12</v>
      </c>
      <c r="D19" s="175"/>
      <c r="E19" s="175"/>
      <c r="F19" s="19">
        <f t="shared" si="0"/>
        <v>12</v>
      </c>
      <c r="G19" s="18">
        <v>8</v>
      </c>
      <c r="H19" s="17"/>
      <c r="I19" s="17"/>
      <c r="J19" s="17"/>
      <c r="K19" s="17">
        <v>4</v>
      </c>
      <c r="L19" s="17"/>
      <c r="M19" s="16">
        <f t="shared" si="1"/>
        <v>12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75">
        <v>12</v>
      </c>
      <c r="D20" s="175"/>
      <c r="E20" s="175"/>
      <c r="F20" s="19">
        <f t="shared" si="0"/>
        <v>12</v>
      </c>
      <c r="G20" s="18">
        <v>9</v>
      </c>
      <c r="H20" s="17"/>
      <c r="I20" s="17"/>
      <c r="J20" s="17"/>
      <c r="K20" s="17">
        <v>3</v>
      </c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75">
        <v>4</v>
      </c>
      <c r="D21" s="175"/>
      <c r="E21" s="175"/>
      <c r="F21" s="19">
        <f t="shared" si="0"/>
        <v>4</v>
      </c>
      <c r="G21" s="18">
        <v>2</v>
      </c>
      <c r="H21" s="17"/>
      <c r="I21" s="17"/>
      <c r="J21" s="17"/>
      <c r="K21" s="17">
        <v>2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75">
        <v>5</v>
      </c>
      <c r="D22" s="175"/>
      <c r="E22" s="175"/>
      <c r="F22" s="19">
        <f t="shared" si="0"/>
        <v>5</v>
      </c>
      <c r="G22" s="18">
        <v>2</v>
      </c>
      <c r="H22" s="17"/>
      <c r="I22" s="17"/>
      <c r="J22" s="17"/>
      <c r="K22" s="17">
        <v>3</v>
      </c>
      <c r="L22" s="17"/>
      <c r="M22" s="16">
        <f t="shared" si="1"/>
        <v>5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75">
        <v>5</v>
      </c>
      <c r="D23" s="175"/>
      <c r="E23" s="175"/>
      <c r="F23" s="19">
        <f t="shared" si="0"/>
        <v>5</v>
      </c>
      <c r="G23" s="18">
        <v>5</v>
      </c>
      <c r="H23" s="17"/>
      <c r="I23" s="17"/>
      <c r="J23" s="17"/>
      <c r="K23" s="17"/>
      <c r="L23" s="17"/>
      <c r="M23" s="16">
        <f t="shared" si="1"/>
        <v>5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75">
        <v>6</v>
      </c>
      <c r="D24" s="175"/>
      <c r="E24" s="175"/>
      <c r="F24" s="19">
        <f t="shared" si="0"/>
        <v>6</v>
      </c>
      <c r="G24" s="18">
        <v>6</v>
      </c>
      <c r="H24" s="17"/>
      <c r="I24" s="17"/>
      <c r="J24" s="17"/>
      <c r="K24" s="17"/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75">
        <v>4</v>
      </c>
      <c r="D25" s="175"/>
      <c r="E25" s="175"/>
      <c r="F25" s="19">
        <f t="shared" si="0"/>
        <v>4</v>
      </c>
      <c r="G25" s="18">
        <v>4</v>
      </c>
      <c r="H25" s="17"/>
      <c r="I25" s="17"/>
      <c r="J25" s="17"/>
      <c r="K25" s="17"/>
      <c r="L25" s="17"/>
      <c r="M25" s="16">
        <f t="shared" si="1"/>
        <v>4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36</v>
      </c>
      <c r="C26" s="175">
        <v>24</v>
      </c>
      <c r="D26" s="175"/>
      <c r="E26" s="175"/>
      <c r="F26" s="19">
        <f t="shared" si="0"/>
        <v>60</v>
      </c>
      <c r="G26" s="18">
        <v>1</v>
      </c>
      <c r="H26" s="17"/>
      <c r="I26" s="17"/>
      <c r="J26" s="17"/>
      <c r="K26" s="17"/>
      <c r="L26" s="17"/>
      <c r="M26" s="16">
        <f t="shared" si="1"/>
        <v>1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26</v>
      </c>
      <c r="C27" s="175"/>
      <c r="D27" s="175"/>
      <c r="E27" s="175"/>
      <c r="F27" s="19">
        <f t="shared" si="0"/>
        <v>26</v>
      </c>
      <c r="G27" s="18">
        <v>3</v>
      </c>
      <c r="H27" s="17"/>
      <c r="I27" s="17"/>
      <c r="J27" s="17"/>
      <c r="K27" s="17"/>
      <c r="L27" s="17"/>
      <c r="M27" s="16">
        <f t="shared" si="1"/>
        <v>3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4</v>
      </c>
      <c r="C28" s="175"/>
      <c r="D28" s="175"/>
      <c r="E28" s="175"/>
      <c r="F28" s="19">
        <f t="shared" si="0"/>
        <v>4</v>
      </c>
      <c r="G28" s="18">
        <v>1</v>
      </c>
      <c r="H28" s="17"/>
      <c r="I28" s="17"/>
      <c r="J28" s="17"/>
      <c r="K28" s="17"/>
      <c r="L28" s="17"/>
      <c r="M28" s="16">
        <f t="shared" si="1"/>
        <v>1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12</v>
      </c>
      <c r="C29" s="175">
        <v>15</v>
      </c>
      <c r="D29" s="175">
        <v>15</v>
      </c>
      <c r="E29" s="175"/>
      <c r="F29" s="19">
        <f t="shared" si="0"/>
        <v>42</v>
      </c>
      <c r="G29" s="18">
        <v>18</v>
      </c>
      <c r="H29" s="17"/>
      <c r="I29" s="17"/>
      <c r="J29" s="17"/>
      <c r="K29" s="17"/>
      <c r="L29" s="17"/>
      <c r="M29" s="16">
        <f t="shared" si="1"/>
        <v>18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7</v>
      </c>
      <c r="C30" s="175">
        <v>30</v>
      </c>
      <c r="D30" s="175"/>
      <c r="E30" s="175"/>
      <c r="F30" s="19">
        <f t="shared" si="0"/>
        <v>37</v>
      </c>
      <c r="G30" s="18">
        <v>13</v>
      </c>
      <c r="H30" s="17"/>
      <c r="I30" s="17"/>
      <c r="J30" s="17"/>
      <c r="K30" s="17"/>
      <c r="L30" s="17"/>
      <c r="M30" s="16">
        <f t="shared" si="1"/>
        <v>13</v>
      </c>
      <c r="N30" s="177"/>
      <c r="O30" s="178"/>
      <c r="P30" s="178"/>
      <c r="Q30" s="179"/>
    </row>
    <row r="31" spans="1:17" ht="18" customHeight="1" thickBot="1">
      <c r="A31" s="69" t="s">
        <v>120</v>
      </c>
      <c r="B31" s="6"/>
      <c r="C31" s="175"/>
      <c r="D31" s="175"/>
      <c r="E31" s="175"/>
      <c r="F31" s="19">
        <f t="shared" si="0"/>
        <v>0</v>
      </c>
      <c r="G31" s="18">
        <v>8</v>
      </c>
      <c r="H31" s="17"/>
      <c r="I31" s="17"/>
      <c r="J31" s="17"/>
      <c r="K31" s="17"/>
      <c r="L31" s="17"/>
      <c r="M31" s="16">
        <f t="shared" si="1"/>
        <v>8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75"/>
      <c r="D32" s="175"/>
      <c r="E32" s="175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75"/>
      <c r="D33" s="175"/>
      <c r="E33" s="175"/>
      <c r="F33" s="19">
        <f t="shared" si="0"/>
        <v>0</v>
      </c>
      <c r="G33" s="18"/>
      <c r="H33" s="17"/>
      <c r="I33" s="17"/>
      <c r="J33" s="17"/>
      <c r="K33" s="17"/>
      <c r="L33" s="17"/>
      <c r="M33" s="16">
        <f t="shared" si="1"/>
        <v>0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75"/>
      <c r="D34" s="175"/>
      <c r="E34" s="175"/>
      <c r="F34" s="19">
        <f t="shared" si="0"/>
        <v>0</v>
      </c>
      <c r="G34" s="18">
        <v>9</v>
      </c>
      <c r="H34" s="17"/>
      <c r="I34" s="17"/>
      <c r="J34" s="17"/>
      <c r="K34" s="17"/>
      <c r="L34" s="17"/>
      <c r="M34" s="16">
        <f t="shared" si="1"/>
        <v>9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75"/>
      <c r="D35" s="175"/>
      <c r="E35" s="175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75"/>
      <c r="D36" s="175"/>
      <c r="E36" s="175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75"/>
      <c r="D37" s="175"/>
      <c r="E37" s="175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75"/>
      <c r="D38" s="175"/>
      <c r="E38" s="175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77"/>
      <c r="O38" s="178"/>
      <c r="P38" s="178"/>
      <c r="Q38" s="179"/>
    </row>
    <row r="39" spans="1:17" ht="18" customHeight="1" thickBot="1">
      <c r="A39" s="69" t="s">
        <v>113</v>
      </c>
      <c r="B39" s="6"/>
      <c r="C39" s="175">
        <v>4</v>
      </c>
      <c r="D39" s="175"/>
      <c r="E39" s="175"/>
      <c r="F39" s="19"/>
      <c r="G39" s="18"/>
      <c r="H39" s="17"/>
      <c r="I39" s="17"/>
      <c r="J39" s="17"/>
      <c r="K39" s="17"/>
      <c r="L39" s="17"/>
      <c r="M39" s="16"/>
      <c r="N39" s="177"/>
      <c r="O39" s="178"/>
      <c r="P39" s="178"/>
      <c r="Q39" s="179"/>
    </row>
    <row r="40" spans="1:17" ht="18" customHeight="1" thickBot="1">
      <c r="A40" s="70" t="s">
        <v>114</v>
      </c>
      <c r="B40" s="6"/>
      <c r="C40" s="175"/>
      <c r="D40" s="175"/>
      <c r="E40" s="175"/>
      <c r="F40" s="19"/>
      <c r="G40" s="18"/>
      <c r="H40" s="17"/>
      <c r="I40" s="17"/>
      <c r="J40" s="17"/>
      <c r="K40" s="17"/>
      <c r="L40" s="17"/>
      <c r="M40" s="16"/>
      <c r="N40" s="177"/>
      <c r="O40" s="178"/>
      <c r="P40" s="178"/>
      <c r="Q40" s="179"/>
    </row>
    <row r="41" spans="1:17" ht="18" customHeight="1" thickBot="1">
      <c r="A41" s="70" t="s">
        <v>115</v>
      </c>
      <c r="B41" s="6"/>
      <c r="C41" s="175">
        <v>50</v>
      </c>
      <c r="D41" s="175"/>
      <c r="E41" s="175"/>
      <c r="F41" s="19"/>
      <c r="G41" s="18"/>
      <c r="H41" s="17"/>
      <c r="I41" s="17"/>
      <c r="J41" s="17"/>
      <c r="K41" s="17"/>
      <c r="L41" s="17"/>
      <c r="M41" s="16"/>
      <c r="N41" s="177"/>
      <c r="O41" s="178"/>
      <c r="P41" s="178"/>
      <c r="Q41" s="179"/>
    </row>
    <row r="42" spans="1:17" ht="18" customHeight="1" thickBot="1">
      <c r="A42" s="70" t="s">
        <v>116</v>
      </c>
      <c r="B42" s="6"/>
      <c r="C42" s="175">
        <v>8</v>
      </c>
      <c r="D42" s="175"/>
      <c r="E42" s="175"/>
      <c r="F42" s="19"/>
      <c r="G42" s="18"/>
      <c r="H42" s="17"/>
      <c r="I42" s="17"/>
      <c r="J42" s="17"/>
      <c r="K42" s="17"/>
      <c r="L42" s="17"/>
      <c r="M42" s="16"/>
      <c r="N42" s="177"/>
      <c r="O42" s="178"/>
      <c r="P42" s="178"/>
      <c r="Q42" s="179"/>
    </row>
    <row r="43" spans="1:17" ht="17.25" thickBot="1">
      <c r="A43" s="6" t="s">
        <v>19</v>
      </c>
      <c r="B43" s="175"/>
      <c r="C43" s="175"/>
      <c r="D43" s="175"/>
      <c r="E43" s="175"/>
      <c r="F43" s="6">
        <f>SUM(F6:F33)</f>
        <v>470</v>
      </c>
      <c r="G43" s="175"/>
      <c r="H43" s="175"/>
      <c r="I43" s="175"/>
      <c r="J43" s="175"/>
      <c r="K43" s="15">
        <f>SUM(K10:K42)</f>
        <v>28</v>
      </c>
      <c r="L43" s="175"/>
      <c r="M43" s="14"/>
      <c r="N43" s="180"/>
      <c r="O43" s="181"/>
      <c r="P43" s="181"/>
      <c r="Q43" s="181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76">
        <v>1</v>
      </c>
      <c r="C47" s="175"/>
      <c r="D47" s="175">
        <v>6</v>
      </c>
      <c r="E47" s="175"/>
      <c r="F47" s="175"/>
      <c r="G47" s="6">
        <f t="shared" ref="G47:G52" si="2">SUM(B47:F47)</f>
        <v>7</v>
      </c>
      <c r="H47" s="6"/>
      <c r="I47" s="175">
        <v>7</v>
      </c>
      <c r="J47" s="175"/>
      <c r="K47" s="175"/>
      <c r="L47" s="7">
        <f t="shared" ref="L47:L52" si="3">SUM(H47:K47)</f>
        <v>7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76">
        <v>3</v>
      </c>
      <c r="C48" s="175"/>
      <c r="D48" s="175">
        <v>6</v>
      </c>
      <c r="E48" s="175"/>
      <c r="F48" s="175"/>
      <c r="G48" s="6">
        <f t="shared" si="2"/>
        <v>9</v>
      </c>
      <c r="H48" s="6"/>
      <c r="I48" s="175">
        <v>8</v>
      </c>
      <c r="J48" s="175"/>
      <c r="K48" s="175"/>
      <c r="L48" s="7">
        <f t="shared" si="3"/>
        <v>8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76">
        <v>12</v>
      </c>
      <c r="C49" s="175"/>
      <c r="D49" s="175"/>
      <c r="E49" s="175"/>
      <c r="F49" s="175"/>
      <c r="G49" s="6">
        <f t="shared" si="2"/>
        <v>12</v>
      </c>
      <c r="H49" s="6"/>
      <c r="I49" s="175">
        <v>1</v>
      </c>
      <c r="J49" s="175"/>
      <c r="K49" s="175"/>
      <c r="L49" s="7">
        <f t="shared" si="3"/>
        <v>1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76">
        <v>4</v>
      </c>
      <c r="C50" s="175"/>
      <c r="D50" s="175"/>
      <c r="E50" s="175"/>
      <c r="F50" s="175"/>
      <c r="G50" s="6">
        <f t="shared" si="2"/>
        <v>4</v>
      </c>
      <c r="H50" s="6"/>
      <c r="I50" s="175">
        <v>3</v>
      </c>
      <c r="J50" s="175"/>
      <c r="K50" s="175"/>
      <c r="L50" s="7">
        <f t="shared" si="3"/>
        <v>3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76">
        <v>1</v>
      </c>
      <c r="C51" s="175"/>
      <c r="D51" s="175">
        <v>6</v>
      </c>
      <c r="E51" s="175"/>
      <c r="F51" s="175"/>
      <c r="G51" s="6">
        <f t="shared" si="2"/>
        <v>7</v>
      </c>
      <c r="H51" s="6"/>
      <c r="I51" s="175">
        <v>3</v>
      </c>
      <c r="J51" s="175"/>
      <c r="K51" s="175"/>
      <c r="L51" s="7">
        <f t="shared" si="3"/>
        <v>3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76">
        <v>1</v>
      </c>
      <c r="C52" s="175"/>
      <c r="D52" s="175">
        <v>6</v>
      </c>
      <c r="E52" s="175"/>
      <c r="F52" s="175"/>
      <c r="G52" s="6">
        <f t="shared" si="2"/>
        <v>7</v>
      </c>
      <c r="H52" s="6"/>
      <c r="I52" s="175">
        <v>5</v>
      </c>
      <c r="J52" s="175"/>
      <c r="K52" s="175"/>
      <c r="L52" s="7">
        <f t="shared" si="3"/>
        <v>5</v>
      </c>
      <c r="M52" s="275"/>
      <c r="N52" s="276"/>
      <c r="O52" s="276"/>
      <c r="P52" s="276"/>
      <c r="Q52" s="277"/>
    </row>
    <row r="53" spans="1:17" ht="17.25" thickBot="1">
      <c r="A53" s="174" t="s">
        <v>0</v>
      </c>
      <c r="B53" s="6"/>
      <c r="C53" s="175"/>
      <c r="D53" s="175"/>
      <c r="E53" s="175"/>
      <c r="F53" s="175"/>
      <c r="G53" s="6">
        <f>SUM(G47:G52)</f>
        <v>46</v>
      </c>
      <c r="H53" s="6"/>
      <c r="I53" s="175"/>
      <c r="J53" s="175"/>
      <c r="K53" s="175"/>
      <c r="L53" s="175">
        <f>SUM(L47:L52)</f>
        <v>27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58"/>
  <sheetViews>
    <sheetView topLeftCell="A37" zoomScale="115" zoomScaleNormal="115" workbookViewId="0">
      <selection activeCell="A30" sqref="A3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147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143</v>
      </c>
      <c r="C6" s="183">
        <v>11</v>
      </c>
      <c r="D6" s="183"/>
      <c r="E6" s="183"/>
      <c r="F6" s="19">
        <f t="shared" ref="F6:F35" si="0">SUM(B6:E6)</f>
        <v>154</v>
      </c>
      <c r="G6" s="25">
        <v>9</v>
      </c>
      <c r="H6" s="17"/>
      <c r="I6" s="17"/>
      <c r="J6" s="17"/>
      <c r="K6" s="17"/>
      <c r="L6" s="17"/>
      <c r="M6" s="16">
        <f t="shared" ref="M6:M35" si="1">SUM(G6:L6)</f>
        <v>9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83">
        <v>10</v>
      </c>
      <c r="D7" s="183"/>
      <c r="E7" s="183"/>
      <c r="F7" s="19">
        <f t="shared" si="0"/>
        <v>10</v>
      </c>
      <c r="G7" s="18">
        <v>10</v>
      </c>
      <c r="H7" s="17"/>
      <c r="I7" s="17"/>
      <c r="J7" s="17"/>
      <c r="K7" s="17"/>
      <c r="L7" s="17"/>
      <c r="M7" s="16">
        <f t="shared" si="1"/>
        <v>10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10</v>
      </c>
      <c r="D8" s="183"/>
      <c r="E8" s="183"/>
      <c r="F8" s="19">
        <f t="shared" si="0"/>
        <v>10</v>
      </c>
      <c r="G8" s="18">
        <v>10</v>
      </c>
      <c r="H8" s="17"/>
      <c r="I8" s="17"/>
      <c r="J8" s="17"/>
      <c r="K8" s="17"/>
      <c r="L8" s="17"/>
      <c r="M8" s="16">
        <f t="shared" si="1"/>
        <v>10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83">
        <v>8</v>
      </c>
      <c r="D9" s="183">
        <v>8</v>
      </c>
      <c r="E9" s="183"/>
      <c r="F9" s="19">
        <f t="shared" si="0"/>
        <v>16</v>
      </c>
      <c r="G9" s="18">
        <v>14</v>
      </c>
      <c r="H9" s="17"/>
      <c r="I9" s="17"/>
      <c r="J9" s="17">
        <v>2</v>
      </c>
      <c r="K9" s="17"/>
      <c r="L9" s="17"/>
      <c r="M9" s="16">
        <f t="shared" si="1"/>
        <v>16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83">
        <v>10</v>
      </c>
      <c r="D10" s="183"/>
      <c r="E10" s="183"/>
      <c r="F10" s="19">
        <f t="shared" si="0"/>
        <v>10</v>
      </c>
      <c r="G10" s="18">
        <v>10</v>
      </c>
      <c r="H10" s="17"/>
      <c r="I10" s="17"/>
      <c r="J10" s="17"/>
      <c r="K10" s="17"/>
      <c r="L10" s="17"/>
      <c r="M10" s="16">
        <f t="shared" si="1"/>
        <v>10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83">
        <v>10</v>
      </c>
      <c r="D11" s="183"/>
      <c r="E11" s="183"/>
      <c r="F11" s="19">
        <f t="shared" si="0"/>
        <v>10</v>
      </c>
      <c r="G11" s="18">
        <v>4</v>
      </c>
      <c r="H11" s="17"/>
      <c r="I11" s="17"/>
      <c r="J11" s="17">
        <v>6</v>
      </c>
      <c r="K11" s="17"/>
      <c r="L11" s="17"/>
      <c r="M11" s="16">
        <f t="shared" si="1"/>
        <v>10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83">
        <v>14</v>
      </c>
      <c r="D12" s="183"/>
      <c r="E12" s="183"/>
      <c r="F12" s="19">
        <f t="shared" si="0"/>
        <v>14</v>
      </c>
      <c r="G12" s="18">
        <v>14</v>
      </c>
      <c r="H12" s="17"/>
      <c r="I12" s="17"/>
      <c r="J12" s="17"/>
      <c r="K12" s="17"/>
      <c r="L12" s="17"/>
      <c r="M12" s="16">
        <f t="shared" si="1"/>
        <v>14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83">
        <v>8</v>
      </c>
      <c r="D13" s="183"/>
      <c r="E13" s="183"/>
      <c r="F13" s="19">
        <f t="shared" si="0"/>
        <v>8</v>
      </c>
      <c r="G13" s="18">
        <v>8</v>
      </c>
      <c r="H13" s="17"/>
      <c r="I13" s="17"/>
      <c r="J13" s="17"/>
      <c r="K13" s="17"/>
      <c r="L13" s="17"/>
      <c r="M13" s="16">
        <f t="shared" si="1"/>
        <v>8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83">
        <v>8</v>
      </c>
      <c r="D14" s="183">
        <v>6</v>
      </c>
      <c r="E14" s="183"/>
      <c r="F14" s="19">
        <f t="shared" si="0"/>
        <v>14</v>
      </c>
      <c r="G14" s="18">
        <v>14</v>
      </c>
      <c r="H14" s="17"/>
      <c r="I14" s="17"/>
      <c r="J14" s="17"/>
      <c r="K14" s="17"/>
      <c r="L14" s="17"/>
      <c r="M14" s="16">
        <f t="shared" si="1"/>
        <v>14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83">
        <v>11</v>
      </c>
      <c r="D15" s="183"/>
      <c r="E15" s="183"/>
      <c r="F15" s="19">
        <f t="shared" si="0"/>
        <v>11</v>
      </c>
      <c r="G15" s="18">
        <v>9</v>
      </c>
      <c r="H15" s="17"/>
      <c r="I15" s="17"/>
      <c r="J15" s="17"/>
      <c r="K15" s="17">
        <v>2</v>
      </c>
      <c r="L15" s="17"/>
      <c r="M15" s="16">
        <f t="shared" si="1"/>
        <v>11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83">
        <v>6</v>
      </c>
      <c r="D16" s="183"/>
      <c r="E16" s="183"/>
      <c r="F16" s="19">
        <f t="shared" si="0"/>
        <v>6</v>
      </c>
      <c r="G16" s="18">
        <v>5</v>
      </c>
      <c r="H16" s="17"/>
      <c r="I16" s="17"/>
      <c r="J16" s="17"/>
      <c r="K16" s="17">
        <v>1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83">
        <v>16</v>
      </c>
      <c r="D17" s="183"/>
      <c r="E17" s="183"/>
      <c r="F17" s="19">
        <f t="shared" si="0"/>
        <v>16</v>
      </c>
      <c r="G17" s="18">
        <v>16</v>
      </c>
      <c r="H17" s="17"/>
      <c r="I17" s="17"/>
      <c r="J17" s="17"/>
      <c r="K17" s="17"/>
      <c r="L17" s="17"/>
      <c r="M17" s="16">
        <f t="shared" si="1"/>
        <v>16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83">
        <v>15</v>
      </c>
      <c r="D18" s="183"/>
      <c r="E18" s="183"/>
      <c r="F18" s="19">
        <f t="shared" si="0"/>
        <v>15</v>
      </c>
      <c r="G18" s="18">
        <v>8</v>
      </c>
      <c r="H18" s="17"/>
      <c r="I18" s="17"/>
      <c r="J18" s="17">
        <v>7</v>
      </c>
      <c r="K18" s="17"/>
      <c r="L18" s="17"/>
      <c r="M18" s="16">
        <f t="shared" si="1"/>
        <v>15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83">
        <v>20</v>
      </c>
      <c r="D19" s="183"/>
      <c r="E19" s="183"/>
      <c r="F19" s="19">
        <f t="shared" si="0"/>
        <v>20</v>
      </c>
      <c r="G19" s="18">
        <v>12</v>
      </c>
      <c r="H19" s="17"/>
      <c r="I19" s="17"/>
      <c r="J19" s="17"/>
      <c r="K19" s="17">
        <v>8</v>
      </c>
      <c r="L19" s="17"/>
      <c r="M19" s="16">
        <f t="shared" si="1"/>
        <v>20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83">
        <v>12</v>
      </c>
      <c r="D20" s="183"/>
      <c r="E20" s="183"/>
      <c r="F20" s="19">
        <f t="shared" si="0"/>
        <v>12</v>
      </c>
      <c r="G20" s="18">
        <v>10</v>
      </c>
      <c r="H20" s="17"/>
      <c r="I20" s="17"/>
      <c r="J20" s="17"/>
      <c r="K20" s="17">
        <v>2</v>
      </c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83">
        <v>4</v>
      </c>
      <c r="D21" s="183"/>
      <c r="E21" s="183"/>
      <c r="F21" s="19">
        <f t="shared" si="0"/>
        <v>4</v>
      </c>
      <c r="G21" s="18">
        <v>2</v>
      </c>
      <c r="H21" s="17"/>
      <c r="I21" s="17"/>
      <c r="J21" s="17"/>
      <c r="K21" s="17">
        <v>2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83">
        <v>6</v>
      </c>
      <c r="D22" s="183"/>
      <c r="E22" s="183"/>
      <c r="F22" s="19">
        <f t="shared" si="0"/>
        <v>6</v>
      </c>
      <c r="G22" s="18">
        <v>6</v>
      </c>
      <c r="H22" s="17"/>
      <c r="I22" s="17"/>
      <c r="J22" s="17"/>
      <c r="K22" s="17"/>
      <c r="L22" s="17"/>
      <c r="M22" s="16">
        <f t="shared" si="1"/>
        <v>6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83">
        <v>4</v>
      </c>
      <c r="D23" s="183">
        <v>8</v>
      </c>
      <c r="E23" s="183"/>
      <c r="F23" s="19">
        <f t="shared" si="0"/>
        <v>12</v>
      </c>
      <c r="G23" s="18">
        <v>10</v>
      </c>
      <c r="H23" s="17"/>
      <c r="I23" s="17"/>
      <c r="J23" s="17"/>
      <c r="K23" s="17">
        <v>2</v>
      </c>
      <c r="L23" s="17"/>
      <c r="M23" s="16">
        <f t="shared" si="1"/>
        <v>12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83">
        <v>12</v>
      </c>
      <c r="D24" s="183"/>
      <c r="E24" s="183"/>
      <c r="F24" s="19">
        <f t="shared" si="0"/>
        <v>12</v>
      </c>
      <c r="G24" s="18">
        <v>12</v>
      </c>
      <c r="H24" s="17"/>
      <c r="I24" s="17"/>
      <c r="J24" s="17"/>
      <c r="K24" s="17"/>
      <c r="L24" s="17"/>
      <c r="M24" s="16">
        <f t="shared" si="1"/>
        <v>12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83">
        <v>10</v>
      </c>
      <c r="D25" s="183"/>
      <c r="E25" s="183"/>
      <c r="F25" s="19">
        <f t="shared" si="0"/>
        <v>10</v>
      </c>
      <c r="G25" s="18">
        <v>8</v>
      </c>
      <c r="H25" s="17"/>
      <c r="I25" s="17"/>
      <c r="J25" s="17"/>
      <c r="K25" s="17">
        <v>2</v>
      </c>
      <c r="L25" s="17"/>
      <c r="M25" s="16">
        <f t="shared" si="1"/>
        <v>10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59</v>
      </c>
      <c r="C26" s="183"/>
      <c r="D26" s="183"/>
      <c r="E26" s="183"/>
      <c r="F26" s="19">
        <f t="shared" si="0"/>
        <v>59</v>
      </c>
      <c r="G26" s="18">
        <v>8</v>
      </c>
      <c r="H26" s="17"/>
      <c r="I26" s="17"/>
      <c r="J26" s="17"/>
      <c r="K26" s="17"/>
      <c r="L26" s="17"/>
      <c r="M26" s="16">
        <f t="shared" si="1"/>
        <v>8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23</v>
      </c>
      <c r="C27" s="183"/>
      <c r="D27" s="183"/>
      <c r="E27" s="183"/>
      <c r="F27" s="19">
        <f t="shared" si="0"/>
        <v>23</v>
      </c>
      <c r="G27" s="18">
        <v>3</v>
      </c>
      <c r="H27" s="17"/>
      <c r="I27" s="17"/>
      <c r="J27" s="17"/>
      <c r="K27" s="17"/>
      <c r="L27" s="17"/>
      <c r="M27" s="16">
        <f t="shared" si="1"/>
        <v>3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3</v>
      </c>
      <c r="C28" s="183"/>
      <c r="D28" s="183"/>
      <c r="E28" s="183"/>
      <c r="F28" s="19">
        <f t="shared" si="0"/>
        <v>3</v>
      </c>
      <c r="G28" s="18">
        <v>1</v>
      </c>
      <c r="H28" s="17"/>
      <c r="I28" s="17"/>
      <c r="J28" s="17"/>
      <c r="K28" s="17"/>
      <c r="L28" s="17"/>
      <c r="M28" s="16">
        <f t="shared" si="1"/>
        <v>1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24</v>
      </c>
      <c r="C29" s="183">
        <v>15</v>
      </c>
      <c r="D29" s="183"/>
      <c r="E29" s="183"/>
      <c r="F29" s="19">
        <f t="shared" si="0"/>
        <v>39</v>
      </c>
      <c r="G29" s="18">
        <v>22</v>
      </c>
      <c r="H29" s="17"/>
      <c r="I29" s="17"/>
      <c r="J29" s="17"/>
      <c r="K29" s="17"/>
      <c r="L29" s="17"/>
      <c r="M29" s="16">
        <f t="shared" si="1"/>
        <v>22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24</v>
      </c>
      <c r="C30" s="183">
        <v>30</v>
      </c>
      <c r="D30" s="183"/>
      <c r="E30" s="183"/>
      <c r="F30" s="19">
        <f t="shared" si="0"/>
        <v>54</v>
      </c>
      <c r="G30" s="18">
        <v>30</v>
      </c>
      <c r="H30" s="17"/>
      <c r="I30" s="17"/>
      <c r="J30" s="17"/>
      <c r="K30" s="17"/>
      <c r="L30" s="17"/>
      <c r="M30" s="16">
        <f t="shared" si="1"/>
        <v>30</v>
      </c>
      <c r="N30" s="185"/>
      <c r="O30" s="186"/>
      <c r="P30" s="186"/>
      <c r="Q30" s="187"/>
    </row>
    <row r="31" spans="1:17" ht="18" customHeight="1" thickBot="1">
      <c r="A31" s="69" t="s">
        <v>120</v>
      </c>
      <c r="B31" s="6"/>
      <c r="C31" s="183"/>
      <c r="D31" s="183"/>
      <c r="E31" s="183"/>
      <c r="F31" s="19">
        <f t="shared" si="0"/>
        <v>0</v>
      </c>
      <c r="G31" s="18">
        <v>11</v>
      </c>
      <c r="H31" s="17"/>
      <c r="I31" s="17"/>
      <c r="J31" s="17"/>
      <c r="K31" s="17"/>
      <c r="L31" s="17"/>
      <c r="M31" s="16">
        <f t="shared" si="1"/>
        <v>11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83"/>
      <c r="D32" s="183"/>
      <c r="E32" s="183"/>
      <c r="F32" s="19">
        <f t="shared" si="0"/>
        <v>0</v>
      </c>
      <c r="G32" s="18">
        <v>2</v>
      </c>
      <c r="H32" s="17"/>
      <c r="I32" s="17"/>
      <c r="J32" s="17"/>
      <c r="K32" s="17"/>
      <c r="L32" s="17"/>
      <c r="M32" s="16">
        <f t="shared" si="1"/>
        <v>2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83"/>
      <c r="D33" s="183"/>
      <c r="E33" s="183"/>
      <c r="F33" s="19">
        <f t="shared" si="0"/>
        <v>0</v>
      </c>
      <c r="G33" s="18">
        <v>7</v>
      </c>
      <c r="H33" s="17"/>
      <c r="I33" s="17"/>
      <c r="J33" s="17"/>
      <c r="K33" s="17"/>
      <c r="L33" s="17"/>
      <c r="M33" s="16">
        <f t="shared" si="1"/>
        <v>7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83"/>
      <c r="D34" s="183"/>
      <c r="E34" s="183"/>
      <c r="F34" s="19">
        <f t="shared" si="0"/>
        <v>0</v>
      </c>
      <c r="G34" s="18">
        <v>5</v>
      </c>
      <c r="H34" s="17"/>
      <c r="I34" s="17"/>
      <c r="J34" s="17"/>
      <c r="K34" s="17"/>
      <c r="L34" s="17"/>
      <c r="M34" s="16">
        <f t="shared" si="1"/>
        <v>5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83"/>
      <c r="D35" s="183"/>
      <c r="E35" s="183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83"/>
      <c r="D36" s="183"/>
      <c r="E36" s="183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83"/>
      <c r="D37" s="183"/>
      <c r="E37" s="183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83"/>
      <c r="D38" s="183"/>
      <c r="E38" s="183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85"/>
      <c r="O38" s="186"/>
      <c r="P38" s="186"/>
      <c r="Q38" s="187"/>
    </row>
    <row r="39" spans="1:17" ht="18" customHeight="1" thickBot="1">
      <c r="A39" s="69" t="s">
        <v>113</v>
      </c>
      <c r="B39" s="6"/>
      <c r="C39" s="183">
        <v>3</v>
      </c>
      <c r="D39" s="183"/>
      <c r="E39" s="183"/>
      <c r="F39" s="19"/>
      <c r="G39" s="18"/>
      <c r="H39" s="17"/>
      <c r="I39" s="17"/>
      <c r="J39" s="17">
        <v>3</v>
      </c>
      <c r="K39" s="17"/>
      <c r="L39" s="17"/>
      <c r="M39" s="16"/>
      <c r="N39" s="185"/>
      <c r="O39" s="186"/>
      <c r="P39" s="186"/>
      <c r="Q39" s="187"/>
    </row>
    <row r="40" spans="1:17" ht="18" customHeight="1" thickBot="1">
      <c r="A40" s="70" t="s">
        <v>114</v>
      </c>
      <c r="B40" s="6"/>
      <c r="C40" s="183"/>
      <c r="D40" s="183"/>
      <c r="E40" s="183"/>
      <c r="F40" s="19"/>
      <c r="G40" s="18"/>
      <c r="H40" s="17"/>
      <c r="I40" s="17"/>
      <c r="J40" s="17"/>
      <c r="K40" s="17"/>
      <c r="L40" s="17"/>
      <c r="M40" s="16"/>
      <c r="N40" s="185"/>
      <c r="O40" s="186"/>
      <c r="P40" s="186"/>
      <c r="Q40" s="187"/>
    </row>
    <row r="41" spans="1:17" ht="18" customHeight="1" thickBot="1">
      <c r="A41" s="70" t="s">
        <v>115</v>
      </c>
      <c r="B41" s="6"/>
      <c r="C41" s="183">
        <v>100</v>
      </c>
      <c r="D41" s="183"/>
      <c r="E41" s="183"/>
      <c r="F41" s="19"/>
      <c r="G41" s="18"/>
      <c r="H41" s="17"/>
      <c r="I41" s="17"/>
      <c r="J41" s="17">
        <v>100</v>
      </c>
      <c r="K41" s="17"/>
      <c r="L41" s="17"/>
      <c r="M41" s="16"/>
      <c r="N41" s="185"/>
      <c r="O41" s="186"/>
      <c r="P41" s="186"/>
      <c r="Q41" s="187"/>
    </row>
    <row r="42" spans="1:17" ht="18" customHeight="1" thickBot="1">
      <c r="A42" s="70" t="s">
        <v>116</v>
      </c>
      <c r="B42" s="6"/>
      <c r="C42" s="183">
        <v>16</v>
      </c>
      <c r="D42" s="183"/>
      <c r="E42" s="183"/>
      <c r="F42" s="19"/>
      <c r="G42" s="18"/>
      <c r="H42" s="17"/>
      <c r="I42" s="17"/>
      <c r="J42" s="17">
        <v>16</v>
      </c>
      <c r="K42" s="17"/>
      <c r="L42" s="17"/>
      <c r="M42" s="16"/>
      <c r="N42" s="185"/>
      <c r="O42" s="186"/>
      <c r="P42" s="186"/>
      <c r="Q42" s="187"/>
    </row>
    <row r="43" spans="1:17" ht="17.25" thickBot="1">
      <c r="A43" s="6" t="s">
        <v>19</v>
      </c>
      <c r="B43" s="183"/>
      <c r="C43" s="183"/>
      <c r="D43" s="183"/>
      <c r="E43" s="183"/>
      <c r="F43" s="6">
        <f>SUM(F6:F33)</f>
        <v>548</v>
      </c>
      <c r="G43" s="183"/>
      <c r="H43" s="183"/>
      <c r="I43" s="183"/>
      <c r="J43" s="183"/>
      <c r="K43" s="15">
        <f>SUM(K10:K42)</f>
        <v>19</v>
      </c>
      <c r="L43" s="183"/>
      <c r="M43" s="14"/>
      <c r="N43" s="188"/>
      <c r="O43" s="189"/>
      <c r="P43" s="189"/>
      <c r="Q43" s="189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84"/>
      <c r="C47" s="183"/>
      <c r="D47" s="183">
        <v>6</v>
      </c>
      <c r="E47" s="183"/>
      <c r="F47" s="183"/>
      <c r="G47" s="6">
        <f t="shared" ref="G47:G52" si="2">SUM(B47:F47)</f>
        <v>6</v>
      </c>
      <c r="H47" s="6"/>
      <c r="I47" s="183">
        <v>6</v>
      </c>
      <c r="J47" s="183"/>
      <c r="K47" s="183"/>
      <c r="L47" s="7">
        <f t="shared" ref="L47:L52" si="3">SUM(H47:K47)</f>
        <v>6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84">
        <v>1</v>
      </c>
      <c r="C48" s="183"/>
      <c r="D48" s="183">
        <v>10</v>
      </c>
      <c r="E48" s="183"/>
      <c r="F48" s="183"/>
      <c r="G48" s="6">
        <f t="shared" si="2"/>
        <v>11</v>
      </c>
      <c r="H48" s="6"/>
      <c r="I48" s="183">
        <v>11</v>
      </c>
      <c r="J48" s="183"/>
      <c r="K48" s="183"/>
      <c r="L48" s="7">
        <f t="shared" si="3"/>
        <v>11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84">
        <v>11</v>
      </c>
      <c r="C49" s="183"/>
      <c r="D49" s="183"/>
      <c r="E49" s="183"/>
      <c r="F49" s="183"/>
      <c r="G49" s="6">
        <f t="shared" si="2"/>
        <v>11</v>
      </c>
      <c r="H49" s="6"/>
      <c r="I49" s="183">
        <v>1</v>
      </c>
      <c r="J49" s="183"/>
      <c r="K49" s="183"/>
      <c r="L49" s="7">
        <f t="shared" si="3"/>
        <v>1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84">
        <v>1</v>
      </c>
      <c r="C50" s="183">
        <v>1</v>
      </c>
      <c r="D50" s="183"/>
      <c r="E50" s="183"/>
      <c r="F50" s="183"/>
      <c r="G50" s="6">
        <f t="shared" si="2"/>
        <v>2</v>
      </c>
      <c r="H50" s="6">
        <v>1</v>
      </c>
      <c r="I50" s="183"/>
      <c r="J50" s="183"/>
      <c r="K50" s="183"/>
      <c r="L50" s="7">
        <f t="shared" si="3"/>
        <v>1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84">
        <v>4</v>
      </c>
      <c r="C51" s="183"/>
      <c r="D51" s="183">
        <v>21</v>
      </c>
      <c r="E51" s="183"/>
      <c r="F51" s="183"/>
      <c r="G51" s="6">
        <f t="shared" si="2"/>
        <v>25</v>
      </c>
      <c r="H51" s="6"/>
      <c r="I51" s="183">
        <v>4</v>
      </c>
      <c r="J51" s="183"/>
      <c r="K51" s="183"/>
      <c r="L51" s="7">
        <f t="shared" si="3"/>
        <v>4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84">
        <v>2</v>
      </c>
      <c r="C52" s="183"/>
      <c r="D52" s="183">
        <v>7</v>
      </c>
      <c r="E52" s="183"/>
      <c r="F52" s="183"/>
      <c r="G52" s="6">
        <f t="shared" si="2"/>
        <v>9</v>
      </c>
      <c r="H52" s="6"/>
      <c r="I52" s="183">
        <v>7</v>
      </c>
      <c r="J52" s="183"/>
      <c r="K52" s="183"/>
      <c r="L52" s="7">
        <f t="shared" si="3"/>
        <v>7</v>
      </c>
      <c r="M52" s="275"/>
      <c r="N52" s="276"/>
      <c r="O52" s="276"/>
      <c r="P52" s="276"/>
      <c r="Q52" s="277"/>
    </row>
    <row r="53" spans="1:17" ht="17.25" thickBot="1">
      <c r="A53" s="182" t="s">
        <v>0</v>
      </c>
      <c r="B53" s="6"/>
      <c r="C53" s="183"/>
      <c r="D53" s="183"/>
      <c r="E53" s="183"/>
      <c r="F53" s="183"/>
      <c r="G53" s="6">
        <f>SUM(G47:G52)</f>
        <v>64</v>
      </c>
      <c r="H53" s="6"/>
      <c r="I53" s="183"/>
      <c r="J53" s="183"/>
      <c r="K53" s="183"/>
      <c r="L53" s="183">
        <f>SUM(L47:L52)</f>
        <v>30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58"/>
  <sheetViews>
    <sheetView zoomScale="115" zoomScaleNormal="115" workbookViewId="0">
      <selection activeCell="I51" sqref="I51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149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145</v>
      </c>
      <c r="C6" s="197">
        <v>11</v>
      </c>
      <c r="D6" s="197"/>
      <c r="E6" s="197"/>
      <c r="F6" s="19">
        <f t="shared" ref="F6:F35" si="0">SUM(B6:E6)</f>
        <v>156</v>
      </c>
      <c r="G6" s="25">
        <v>6</v>
      </c>
      <c r="H6" s="17"/>
      <c r="I6" s="17"/>
      <c r="J6" s="17"/>
      <c r="K6" s="17"/>
      <c r="L6" s="17"/>
      <c r="M6" s="16">
        <f t="shared" ref="M6:M35" si="1">SUM(G6:L6)</f>
        <v>6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97">
        <v>12</v>
      </c>
      <c r="D7" s="197"/>
      <c r="E7" s="197"/>
      <c r="F7" s="19">
        <f t="shared" si="0"/>
        <v>12</v>
      </c>
      <c r="G7" s="18">
        <v>8</v>
      </c>
      <c r="H7" s="17"/>
      <c r="I7" s="17"/>
      <c r="J7" s="17">
        <v>4</v>
      </c>
      <c r="K7" s="17"/>
      <c r="L7" s="17"/>
      <c r="M7" s="16">
        <f t="shared" si="1"/>
        <v>12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10</v>
      </c>
      <c r="D8" s="197"/>
      <c r="E8" s="197"/>
      <c r="F8" s="19">
        <f t="shared" si="0"/>
        <v>10</v>
      </c>
      <c r="G8" s="18">
        <v>8</v>
      </c>
      <c r="H8" s="17"/>
      <c r="I8" s="17"/>
      <c r="J8" s="17"/>
      <c r="K8" s="17">
        <v>2</v>
      </c>
      <c r="L8" s="17"/>
      <c r="M8" s="16">
        <f t="shared" si="1"/>
        <v>10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97">
        <v>8</v>
      </c>
      <c r="D9" s="197">
        <v>8</v>
      </c>
      <c r="E9" s="197"/>
      <c r="F9" s="19">
        <f t="shared" si="0"/>
        <v>16</v>
      </c>
      <c r="G9" s="18">
        <v>12</v>
      </c>
      <c r="H9" s="17"/>
      <c r="I9" s="17"/>
      <c r="J9" s="17">
        <v>4</v>
      </c>
      <c r="K9" s="17"/>
      <c r="L9" s="17"/>
      <c r="M9" s="16">
        <f t="shared" si="1"/>
        <v>16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97">
        <v>10</v>
      </c>
      <c r="D10" s="197"/>
      <c r="E10" s="197"/>
      <c r="F10" s="19">
        <f t="shared" si="0"/>
        <v>10</v>
      </c>
      <c r="G10" s="18">
        <v>8</v>
      </c>
      <c r="H10" s="17"/>
      <c r="I10" s="17"/>
      <c r="J10" s="17"/>
      <c r="K10" s="17">
        <v>2</v>
      </c>
      <c r="L10" s="17"/>
      <c r="M10" s="16">
        <f t="shared" si="1"/>
        <v>10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97">
        <v>8</v>
      </c>
      <c r="D11" s="197">
        <v>11</v>
      </c>
      <c r="E11" s="197"/>
      <c r="F11" s="19">
        <f t="shared" si="0"/>
        <v>19</v>
      </c>
      <c r="G11" s="18">
        <v>11</v>
      </c>
      <c r="H11" s="17"/>
      <c r="I11" s="17"/>
      <c r="J11" s="17">
        <v>8</v>
      </c>
      <c r="K11" s="17"/>
      <c r="L11" s="17"/>
      <c r="M11" s="16">
        <f t="shared" si="1"/>
        <v>19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97">
        <v>8</v>
      </c>
      <c r="D12" s="197">
        <v>12</v>
      </c>
      <c r="E12" s="197"/>
      <c r="F12" s="19">
        <f t="shared" si="0"/>
        <v>20</v>
      </c>
      <c r="G12" s="18">
        <v>8</v>
      </c>
      <c r="H12" s="17">
        <v>12</v>
      </c>
      <c r="I12" s="17"/>
      <c r="J12" s="17"/>
      <c r="K12" s="17"/>
      <c r="L12" s="17"/>
      <c r="M12" s="16">
        <f t="shared" si="1"/>
        <v>20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97">
        <v>8</v>
      </c>
      <c r="D13" s="197"/>
      <c r="E13" s="197"/>
      <c r="F13" s="19">
        <f t="shared" si="0"/>
        <v>8</v>
      </c>
      <c r="G13" s="18">
        <v>6</v>
      </c>
      <c r="H13" s="17"/>
      <c r="I13" s="17"/>
      <c r="J13" s="17"/>
      <c r="K13" s="17">
        <v>2</v>
      </c>
      <c r="L13" s="17"/>
      <c r="M13" s="16">
        <f t="shared" si="1"/>
        <v>8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97">
        <v>10</v>
      </c>
      <c r="D14" s="197">
        <v>6</v>
      </c>
      <c r="E14" s="197"/>
      <c r="F14" s="19">
        <f t="shared" si="0"/>
        <v>16</v>
      </c>
      <c r="G14" s="18">
        <v>15</v>
      </c>
      <c r="H14" s="17"/>
      <c r="I14" s="17"/>
      <c r="J14" s="17"/>
      <c r="K14" s="17">
        <v>1</v>
      </c>
      <c r="L14" s="17"/>
      <c r="M14" s="16">
        <f t="shared" si="1"/>
        <v>16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97">
        <v>11</v>
      </c>
      <c r="D15" s="197"/>
      <c r="E15" s="197"/>
      <c r="F15" s="19">
        <f t="shared" si="0"/>
        <v>11</v>
      </c>
      <c r="G15" s="18">
        <v>11</v>
      </c>
      <c r="H15" s="17"/>
      <c r="I15" s="17"/>
      <c r="J15" s="17"/>
      <c r="K15" s="17"/>
      <c r="L15" s="17"/>
      <c r="M15" s="16">
        <f t="shared" si="1"/>
        <v>11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97">
        <v>7</v>
      </c>
      <c r="D16" s="197"/>
      <c r="E16" s="197"/>
      <c r="F16" s="19">
        <f t="shared" si="0"/>
        <v>7</v>
      </c>
      <c r="G16" s="18">
        <v>7</v>
      </c>
      <c r="H16" s="17"/>
      <c r="I16" s="17"/>
      <c r="J16" s="17"/>
      <c r="K16" s="17"/>
      <c r="L16" s="17"/>
      <c r="M16" s="16">
        <f t="shared" si="1"/>
        <v>7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97">
        <v>12</v>
      </c>
      <c r="D17" s="197"/>
      <c r="E17" s="197"/>
      <c r="F17" s="19">
        <f t="shared" si="0"/>
        <v>12</v>
      </c>
      <c r="G17" s="18">
        <v>11</v>
      </c>
      <c r="H17" s="17"/>
      <c r="I17" s="17"/>
      <c r="J17" s="17"/>
      <c r="K17" s="17">
        <v>1</v>
      </c>
      <c r="L17" s="17"/>
      <c r="M17" s="16">
        <f t="shared" si="1"/>
        <v>12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97">
        <v>8</v>
      </c>
      <c r="D18" s="197"/>
      <c r="E18" s="197"/>
      <c r="F18" s="19">
        <f t="shared" si="0"/>
        <v>8</v>
      </c>
      <c r="G18" s="18">
        <v>7</v>
      </c>
      <c r="H18" s="17"/>
      <c r="I18" s="17"/>
      <c r="J18" s="17">
        <v>1</v>
      </c>
      <c r="K18" s="17"/>
      <c r="L18" s="17"/>
      <c r="M18" s="16">
        <f t="shared" si="1"/>
        <v>8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97">
        <v>16</v>
      </c>
      <c r="D19" s="197"/>
      <c r="E19" s="197"/>
      <c r="F19" s="19">
        <f t="shared" si="0"/>
        <v>16</v>
      </c>
      <c r="G19" s="18">
        <v>9</v>
      </c>
      <c r="H19" s="17"/>
      <c r="I19" s="17"/>
      <c r="J19" s="17"/>
      <c r="K19" s="17">
        <v>7</v>
      </c>
      <c r="L19" s="17"/>
      <c r="M19" s="16">
        <f t="shared" si="1"/>
        <v>16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97">
        <v>12</v>
      </c>
      <c r="D20" s="197"/>
      <c r="E20" s="197"/>
      <c r="F20" s="19">
        <f t="shared" si="0"/>
        <v>12</v>
      </c>
      <c r="G20" s="18">
        <v>12</v>
      </c>
      <c r="H20" s="17"/>
      <c r="I20" s="17"/>
      <c r="J20" s="17"/>
      <c r="K20" s="17"/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97">
        <v>4</v>
      </c>
      <c r="D21" s="197"/>
      <c r="E21" s="197"/>
      <c r="F21" s="19">
        <f t="shared" si="0"/>
        <v>4</v>
      </c>
      <c r="G21" s="18">
        <v>2</v>
      </c>
      <c r="H21" s="17"/>
      <c r="I21" s="17"/>
      <c r="J21" s="17"/>
      <c r="K21" s="17">
        <v>2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97">
        <v>6</v>
      </c>
      <c r="D22" s="197"/>
      <c r="E22" s="197"/>
      <c r="F22" s="19">
        <f t="shared" si="0"/>
        <v>6</v>
      </c>
      <c r="G22" s="18">
        <v>6</v>
      </c>
      <c r="H22" s="17"/>
      <c r="I22" s="17"/>
      <c r="J22" s="17"/>
      <c r="K22" s="17"/>
      <c r="L22" s="17"/>
      <c r="M22" s="16">
        <f t="shared" si="1"/>
        <v>6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97">
        <v>12</v>
      </c>
      <c r="D23" s="197"/>
      <c r="E23" s="197"/>
      <c r="F23" s="19">
        <f t="shared" si="0"/>
        <v>12</v>
      </c>
      <c r="G23" s="18">
        <v>4</v>
      </c>
      <c r="H23" s="17"/>
      <c r="I23" s="17"/>
      <c r="J23" s="17"/>
      <c r="K23" s="17">
        <v>8</v>
      </c>
      <c r="L23" s="17"/>
      <c r="M23" s="16">
        <f t="shared" si="1"/>
        <v>12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97">
        <v>12</v>
      </c>
      <c r="D24" s="197"/>
      <c r="E24" s="197"/>
      <c r="F24" s="19">
        <f t="shared" si="0"/>
        <v>12</v>
      </c>
      <c r="G24" s="18">
        <v>12</v>
      </c>
      <c r="H24" s="17"/>
      <c r="I24" s="17"/>
      <c r="J24" s="17"/>
      <c r="K24" s="17"/>
      <c r="L24" s="17"/>
      <c r="M24" s="16">
        <f t="shared" si="1"/>
        <v>12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97">
        <v>12</v>
      </c>
      <c r="D25" s="197"/>
      <c r="E25" s="197"/>
      <c r="F25" s="19">
        <f t="shared" si="0"/>
        <v>12</v>
      </c>
      <c r="G25" s="18">
        <v>9</v>
      </c>
      <c r="H25" s="17"/>
      <c r="I25" s="17"/>
      <c r="J25" s="17"/>
      <c r="K25" s="17">
        <v>3</v>
      </c>
      <c r="L25" s="17"/>
      <c r="M25" s="16">
        <f t="shared" si="1"/>
        <v>12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51</v>
      </c>
      <c r="C26" s="197"/>
      <c r="D26" s="197"/>
      <c r="E26" s="197"/>
      <c r="F26" s="19">
        <f t="shared" si="0"/>
        <v>51</v>
      </c>
      <c r="G26" s="18"/>
      <c r="H26" s="17"/>
      <c r="I26" s="17"/>
      <c r="J26" s="17"/>
      <c r="K26" s="17"/>
      <c r="L26" s="17"/>
      <c r="M26" s="16">
        <f t="shared" si="1"/>
        <v>0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20</v>
      </c>
      <c r="C27" s="197"/>
      <c r="D27" s="197"/>
      <c r="E27" s="197"/>
      <c r="F27" s="19">
        <f t="shared" si="0"/>
        <v>20</v>
      </c>
      <c r="G27" s="18">
        <v>7</v>
      </c>
      <c r="H27" s="17"/>
      <c r="I27" s="17"/>
      <c r="J27" s="17"/>
      <c r="K27" s="17"/>
      <c r="L27" s="17"/>
      <c r="M27" s="16">
        <f t="shared" si="1"/>
        <v>7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2</v>
      </c>
      <c r="C28" s="197"/>
      <c r="D28" s="197"/>
      <c r="E28" s="197"/>
      <c r="F28" s="19">
        <f t="shared" si="0"/>
        <v>2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17</v>
      </c>
      <c r="C29" s="197">
        <v>15</v>
      </c>
      <c r="D29" s="197"/>
      <c r="E29" s="197"/>
      <c r="F29" s="19">
        <f t="shared" si="0"/>
        <v>32</v>
      </c>
      <c r="G29" s="18">
        <v>13</v>
      </c>
      <c r="H29" s="17"/>
      <c r="I29" s="17"/>
      <c r="J29" s="17"/>
      <c r="K29" s="17"/>
      <c r="L29" s="17"/>
      <c r="M29" s="16">
        <f t="shared" si="1"/>
        <v>13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24</v>
      </c>
      <c r="C30" s="197">
        <v>13</v>
      </c>
      <c r="D30" s="197"/>
      <c r="E30" s="197"/>
      <c r="F30" s="19">
        <f t="shared" si="0"/>
        <v>37</v>
      </c>
      <c r="G30" s="18">
        <v>37</v>
      </c>
      <c r="H30" s="17"/>
      <c r="I30" s="17"/>
      <c r="J30" s="17"/>
      <c r="K30" s="17"/>
      <c r="L30" s="17"/>
      <c r="M30" s="16">
        <f t="shared" si="1"/>
        <v>37</v>
      </c>
      <c r="N30" s="190"/>
      <c r="O30" s="191"/>
      <c r="P30" s="191"/>
      <c r="Q30" s="192"/>
    </row>
    <row r="31" spans="1:17" ht="18" customHeight="1" thickBot="1">
      <c r="A31" s="69" t="s">
        <v>120</v>
      </c>
      <c r="B31" s="6"/>
      <c r="C31" s="197"/>
      <c r="D31" s="197">
        <v>13</v>
      </c>
      <c r="E31" s="197"/>
      <c r="F31" s="19">
        <f t="shared" si="0"/>
        <v>13</v>
      </c>
      <c r="G31" s="18">
        <v>13</v>
      </c>
      <c r="H31" s="17"/>
      <c r="I31" s="17"/>
      <c r="J31" s="17"/>
      <c r="K31" s="17"/>
      <c r="L31" s="17"/>
      <c r="M31" s="16">
        <f t="shared" si="1"/>
        <v>13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97"/>
      <c r="D32" s="197"/>
      <c r="E32" s="197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97"/>
      <c r="D33" s="197">
        <v>8</v>
      </c>
      <c r="E33" s="197"/>
      <c r="F33" s="19">
        <f t="shared" si="0"/>
        <v>8</v>
      </c>
      <c r="G33" s="18">
        <v>8</v>
      </c>
      <c r="H33" s="17"/>
      <c r="I33" s="17"/>
      <c r="J33" s="17"/>
      <c r="K33" s="17"/>
      <c r="L33" s="17"/>
      <c r="M33" s="16">
        <f t="shared" si="1"/>
        <v>8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97"/>
      <c r="D34" s="197">
        <v>7</v>
      </c>
      <c r="E34" s="197"/>
      <c r="F34" s="19">
        <f t="shared" si="0"/>
        <v>7</v>
      </c>
      <c r="G34" s="18">
        <v>7</v>
      </c>
      <c r="H34" s="17"/>
      <c r="I34" s="17"/>
      <c r="J34" s="17"/>
      <c r="K34" s="17"/>
      <c r="L34" s="17"/>
      <c r="M34" s="16">
        <f t="shared" si="1"/>
        <v>7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97"/>
      <c r="D35" s="197"/>
      <c r="E35" s="197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97"/>
      <c r="D36" s="197"/>
      <c r="E36" s="197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97"/>
      <c r="D37" s="197"/>
      <c r="E37" s="197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97"/>
      <c r="D38" s="197"/>
      <c r="E38" s="197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90"/>
      <c r="O38" s="191"/>
      <c r="P38" s="191"/>
      <c r="Q38" s="192"/>
    </row>
    <row r="39" spans="1:17" ht="18" customHeight="1" thickBot="1">
      <c r="A39" s="69" t="s">
        <v>113</v>
      </c>
      <c r="B39" s="6"/>
      <c r="C39" s="197">
        <v>2</v>
      </c>
      <c r="D39" s="197"/>
      <c r="E39" s="197"/>
      <c r="F39" s="19"/>
      <c r="G39" s="18"/>
      <c r="H39" s="17"/>
      <c r="I39" s="17"/>
      <c r="J39" s="17">
        <v>2</v>
      </c>
      <c r="K39" s="17"/>
      <c r="L39" s="17"/>
      <c r="M39" s="16"/>
      <c r="N39" s="190"/>
      <c r="O39" s="191"/>
      <c r="P39" s="191"/>
      <c r="Q39" s="192"/>
    </row>
    <row r="40" spans="1:17" ht="18" customHeight="1" thickBot="1">
      <c r="A40" s="70" t="s">
        <v>114</v>
      </c>
      <c r="B40" s="6"/>
      <c r="C40" s="197"/>
      <c r="D40" s="197"/>
      <c r="E40" s="197"/>
      <c r="F40" s="19"/>
      <c r="G40" s="18"/>
      <c r="H40" s="17"/>
      <c r="I40" s="17"/>
      <c r="J40" s="17"/>
      <c r="K40" s="17"/>
      <c r="L40" s="17"/>
      <c r="M40" s="16"/>
      <c r="N40" s="190"/>
      <c r="O40" s="191"/>
      <c r="P40" s="191"/>
      <c r="Q40" s="192"/>
    </row>
    <row r="41" spans="1:17" ht="18" customHeight="1" thickBot="1">
      <c r="A41" s="70" t="s">
        <v>115</v>
      </c>
      <c r="B41" s="6"/>
      <c r="C41" s="197">
        <v>100</v>
      </c>
      <c r="D41" s="197"/>
      <c r="E41" s="197"/>
      <c r="F41" s="19"/>
      <c r="G41" s="18"/>
      <c r="H41" s="17"/>
      <c r="I41" s="17"/>
      <c r="J41" s="17">
        <v>100</v>
      </c>
      <c r="K41" s="17"/>
      <c r="L41" s="17"/>
      <c r="M41" s="16"/>
      <c r="N41" s="190"/>
      <c r="O41" s="191"/>
      <c r="P41" s="191"/>
      <c r="Q41" s="192"/>
    </row>
    <row r="42" spans="1:17" ht="18" customHeight="1" thickBot="1">
      <c r="A42" s="70" t="s">
        <v>116</v>
      </c>
      <c r="B42" s="6"/>
      <c r="C42" s="197">
        <v>16</v>
      </c>
      <c r="D42" s="197">
        <v>8</v>
      </c>
      <c r="E42" s="197"/>
      <c r="F42" s="19"/>
      <c r="G42" s="18"/>
      <c r="H42" s="17"/>
      <c r="I42" s="17"/>
      <c r="J42" s="17"/>
      <c r="K42" s="17"/>
      <c r="L42" s="17"/>
      <c r="M42" s="16"/>
      <c r="N42" s="190"/>
      <c r="O42" s="191"/>
      <c r="P42" s="191"/>
      <c r="Q42" s="192"/>
    </row>
    <row r="43" spans="1:17" ht="17.25" thickBot="1">
      <c r="A43" s="6" t="s">
        <v>19</v>
      </c>
      <c r="B43" s="197"/>
      <c r="C43" s="197"/>
      <c r="D43" s="197"/>
      <c r="E43" s="197"/>
      <c r="F43" s="6">
        <f>SUM(F6:F33)</f>
        <v>542</v>
      </c>
      <c r="G43" s="197"/>
      <c r="H43" s="197"/>
      <c r="I43" s="197"/>
      <c r="J43" s="197"/>
      <c r="K43" s="15">
        <f>SUM(K10:K42)</f>
        <v>26</v>
      </c>
      <c r="L43" s="197"/>
      <c r="M43" s="14"/>
      <c r="N43" s="193"/>
      <c r="O43" s="194"/>
      <c r="P43" s="194"/>
      <c r="Q43" s="194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96"/>
      <c r="C47" s="197"/>
      <c r="D47" s="197">
        <v>16</v>
      </c>
      <c r="E47" s="197"/>
      <c r="F47" s="197"/>
      <c r="G47" s="6">
        <f t="shared" ref="G47:G52" si="2">SUM(B47:F47)</f>
        <v>16</v>
      </c>
      <c r="H47" s="6"/>
      <c r="I47" s="197">
        <v>16</v>
      </c>
      <c r="J47" s="197"/>
      <c r="K47" s="197"/>
      <c r="L47" s="7">
        <f t="shared" ref="L47:L52" si="3">SUM(H47:K47)</f>
        <v>16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96"/>
      <c r="C48" s="197"/>
      <c r="D48" s="197">
        <v>13</v>
      </c>
      <c r="E48" s="197"/>
      <c r="F48" s="197"/>
      <c r="G48" s="6">
        <f t="shared" si="2"/>
        <v>13</v>
      </c>
      <c r="H48" s="6"/>
      <c r="I48" s="197">
        <v>13</v>
      </c>
      <c r="J48" s="197"/>
      <c r="K48" s="197"/>
      <c r="L48" s="7">
        <f t="shared" si="3"/>
        <v>13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96">
        <v>10</v>
      </c>
      <c r="C49" s="197">
        <v>1</v>
      </c>
      <c r="D49" s="197"/>
      <c r="E49" s="197"/>
      <c r="F49" s="197"/>
      <c r="G49" s="6">
        <f t="shared" si="2"/>
        <v>11</v>
      </c>
      <c r="H49" s="6">
        <v>1</v>
      </c>
      <c r="I49" s="197">
        <v>7</v>
      </c>
      <c r="J49" s="197"/>
      <c r="K49" s="197"/>
      <c r="L49" s="7">
        <f t="shared" si="3"/>
        <v>8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96">
        <v>1</v>
      </c>
      <c r="C50" s="197"/>
      <c r="D50" s="197">
        <v>2</v>
      </c>
      <c r="E50" s="197"/>
      <c r="F50" s="197"/>
      <c r="G50" s="6">
        <f t="shared" si="2"/>
        <v>3</v>
      </c>
      <c r="H50" s="6"/>
      <c r="I50" s="197">
        <v>3</v>
      </c>
      <c r="J50" s="197"/>
      <c r="K50" s="197"/>
      <c r="L50" s="7">
        <f t="shared" si="3"/>
        <v>3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96">
        <v>21</v>
      </c>
      <c r="C51" s="197"/>
      <c r="D51" s="197"/>
      <c r="E51" s="197"/>
      <c r="F51" s="197"/>
      <c r="G51" s="6">
        <f t="shared" si="2"/>
        <v>21</v>
      </c>
      <c r="H51" s="6"/>
      <c r="I51" s="197">
        <v>8</v>
      </c>
      <c r="J51" s="197"/>
      <c r="K51" s="197"/>
      <c r="L51" s="7">
        <f t="shared" si="3"/>
        <v>8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96">
        <v>2</v>
      </c>
      <c r="C52" s="197">
        <v>2</v>
      </c>
      <c r="D52" s="197">
        <v>7</v>
      </c>
      <c r="E52" s="197"/>
      <c r="F52" s="197"/>
      <c r="G52" s="6">
        <f t="shared" si="2"/>
        <v>11</v>
      </c>
      <c r="H52" s="6">
        <v>2</v>
      </c>
      <c r="I52" s="197">
        <v>9</v>
      </c>
      <c r="J52" s="197"/>
      <c r="K52" s="197"/>
      <c r="L52" s="7">
        <f t="shared" si="3"/>
        <v>11</v>
      </c>
      <c r="M52" s="275"/>
      <c r="N52" s="276"/>
      <c r="O52" s="276"/>
      <c r="P52" s="276"/>
      <c r="Q52" s="277"/>
    </row>
    <row r="53" spans="1:17" ht="17.25" thickBot="1">
      <c r="A53" s="195" t="s">
        <v>0</v>
      </c>
      <c r="B53" s="6"/>
      <c r="C53" s="197"/>
      <c r="D53" s="197"/>
      <c r="E53" s="197"/>
      <c r="F53" s="197"/>
      <c r="G53" s="6">
        <f>SUM(G47:G52)</f>
        <v>75</v>
      </c>
      <c r="H53" s="6"/>
      <c r="I53" s="197"/>
      <c r="J53" s="197"/>
      <c r="K53" s="197"/>
      <c r="L53" s="197">
        <f>SUM(L47:L52)</f>
        <v>59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58"/>
  <sheetViews>
    <sheetView topLeftCell="A34" zoomScale="115" zoomScaleNormal="115" workbookViewId="0">
      <selection activeCell="G32" sqref="G3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148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135</v>
      </c>
      <c r="C6" s="197">
        <v>11</v>
      </c>
      <c r="D6" s="197"/>
      <c r="E6" s="197"/>
      <c r="F6" s="19">
        <f t="shared" ref="F6:F35" si="0">SUM(B6:E6)</f>
        <v>146</v>
      </c>
      <c r="G6" s="25">
        <v>9</v>
      </c>
      <c r="H6" s="17"/>
      <c r="I6" s="17"/>
      <c r="J6" s="17"/>
      <c r="K6" s="17"/>
      <c r="L6" s="17"/>
      <c r="M6" s="16">
        <f t="shared" ref="M6:M35" si="1">SUM(G6:L6)</f>
        <v>9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97">
        <v>10</v>
      </c>
      <c r="D7" s="197"/>
      <c r="E7" s="197"/>
      <c r="F7" s="19">
        <f t="shared" si="0"/>
        <v>10</v>
      </c>
      <c r="G7" s="18">
        <v>7</v>
      </c>
      <c r="H7" s="17"/>
      <c r="I7" s="17"/>
      <c r="J7" s="17">
        <v>3</v>
      </c>
      <c r="K7" s="17"/>
      <c r="L7" s="17"/>
      <c r="M7" s="16">
        <f t="shared" si="1"/>
        <v>10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5</v>
      </c>
      <c r="D8" s="197"/>
      <c r="E8" s="197"/>
      <c r="F8" s="19">
        <f t="shared" si="0"/>
        <v>5</v>
      </c>
      <c r="G8" s="18">
        <v>4</v>
      </c>
      <c r="H8" s="17"/>
      <c r="I8" s="17"/>
      <c r="J8" s="17"/>
      <c r="K8" s="17">
        <v>1</v>
      </c>
      <c r="L8" s="17"/>
      <c r="M8" s="16">
        <f t="shared" si="1"/>
        <v>5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97">
        <v>8</v>
      </c>
      <c r="D9" s="197"/>
      <c r="E9" s="197"/>
      <c r="F9" s="19">
        <f t="shared" si="0"/>
        <v>8</v>
      </c>
      <c r="G9" s="18">
        <v>7</v>
      </c>
      <c r="H9" s="17"/>
      <c r="I9" s="17"/>
      <c r="J9" s="17">
        <v>1</v>
      </c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97">
        <v>7</v>
      </c>
      <c r="D10" s="197">
        <v>3</v>
      </c>
      <c r="E10" s="197"/>
      <c r="F10" s="19">
        <f t="shared" si="0"/>
        <v>10</v>
      </c>
      <c r="G10" s="18">
        <v>7</v>
      </c>
      <c r="H10" s="17"/>
      <c r="I10" s="17"/>
      <c r="J10" s="17"/>
      <c r="K10" s="17">
        <v>3</v>
      </c>
      <c r="L10" s="17"/>
      <c r="M10" s="16">
        <f t="shared" si="1"/>
        <v>10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97">
        <v>6</v>
      </c>
      <c r="D11" s="197"/>
      <c r="E11" s="197"/>
      <c r="F11" s="19">
        <f t="shared" si="0"/>
        <v>6</v>
      </c>
      <c r="G11" s="18">
        <v>2</v>
      </c>
      <c r="H11" s="17"/>
      <c r="I11" s="17"/>
      <c r="J11" s="17">
        <v>4</v>
      </c>
      <c r="K11" s="17"/>
      <c r="L11" s="17"/>
      <c r="M11" s="16">
        <f t="shared" si="1"/>
        <v>6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97">
        <v>5</v>
      </c>
      <c r="D12" s="197">
        <v>3</v>
      </c>
      <c r="E12" s="197"/>
      <c r="F12" s="19">
        <f t="shared" si="0"/>
        <v>8</v>
      </c>
      <c r="G12" s="18">
        <v>8</v>
      </c>
      <c r="H12" s="17"/>
      <c r="I12" s="17"/>
      <c r="J12" s="17"/>
      <c r="K12" s="17"/>
      <c r="L12" s="17"/>
      <c r="M12" s="16">
        <f t="shared" si="1"/>
        <v>8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97">
        <v>4</v>
      </c>
      <c r="D13" s="197"/>
      <c r="E13" s="197"/>
      <c r="F13" s="19">
        <f t="shared" si="0"/>
        <v>4</v>
      </c>
      <c r="G13" s="18">
        <v>4</v>
      </c>
      <c r="H13" s="17"/>
      <c r="I13" s="17"/>
      <c r="J13" s="17"/>
      <c r="K13" s="17"/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97">
        <v>8</v>
      </c>
      <c r="D14" s="197"/>
      <c r="E14" s="197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97">
        <v>5</v>
      </c>
      <c r="D15" s="197"/>
      <c r="E15" s="197"/>
      <c r="F15" s="19">
        <f t="shared" si="0"/>
        <v>5</v>
      </c>
      <c r="G15" s="18">
        <v>5</v>
      </c>
      <c r="H15" s="17"/>
      <c r="I15" s="17"/>
      <c r="J15" s="17"/>
      <c r="K15" s="17"/>
      <c r="L15" s="17"/>
      <c r="M15" s="16">
        <f t="shared" si="1"/>
        <v>5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97">
        <v>6</v>
      </c>
      <c r="D16" s="197"/>
      <c r="E16" s="197"/>
      <c r="F16" s="19">
        <f t="shared" si="0"/>
        <v>6</v>
      </c>
      <c r="G16" s="18">
        <v>1</v>
      </c>
      <c r="H16" s="17"/>
      <c r="I16" s="17"/>
      <c r="J16" s="17"/>
      <c r="K16" s="17">
        <v>5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197">
        <v>8</v>
      </c>
      <c r="D17" s="197"/>
      <c r="E17" s="197"/>
      <c r="F17" s="19">
        <f t="shared" si="0"/>
        <v>8</v>
      </c>
      <c r="G17" s="18">
        <v>4</v>
      </c>
      <c r="H17" s="17"/>
      <c r="I17" s="17"/>
      <c r="J17" s="17"/>
      <c r="K17" s="17">
        <v>4</v>
      </c>
      <c r="L17" s="17"/>
      <c r="M17" s="16">
        <f t="shared" si="1"/>
        <v>8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97">
        <v>6</v>
      </c>
      <c r="D18" s="197"/>
      <c r="E18" s="197"/>
      <c r="F18" s="19">
        <f t="shared" si="0"/>
        <v>6</v>
      </c>
      <c r="G18" s="18">
        <v>5</v>
      </c>
      <c r="H18" s="17"/>
      <c r="I18" s="17"/>
      <c r="J18" s="17">
        <v>1</v>
      </c>
      <c r="K18" s="17"/>
      <c r="L18" s="17"/>
      <c r="M18" s="16">
        <f t="shared" si="1"/>
        <v>6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97">
        <v>8</v>
      </c>
      <c r="D19" s="197"/>
      <c r="E19" s="197"/>
      <c r="F19" s="19">
        <f t="shared" si="0"/>
        <v>8</v>
      </c>
      <c r="G19" s="18">
        <v>5</v>
      </c>
      <c r="H19" s="17"/>
      <c r="I19" s="17"/>
      <c r="J19" s="17"/>
      <c r="K19" s="17">
        <v>3</v>
      </c>
      <c r="L19" s="17"/>
      <c r="M19" s="16">
        <f t="shared" si="1"/>
        <v>8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97">
        <v>8</v>
      </c>
      <c r="D20" s="197"/>
      <c r="E20" s="197"/>
      <c r="F20" s="19">
        <f t="shared" si="0"/>
        <v>8</v>
      </c>
      <c r="G20" s="18">
        <v>5</v>
      </c>
      <c r="H20" s="17"/>
      <c r="I20" s="17"/>
      <c r="J20" s="17"/>
      <c r="K20" s="17">
        <v>3</v>
      </c>
      <c r="L20" s="17"/>
      <c r="M20" s="16">
        <f t="shared" si="1"/>
        <v>8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97">
        <v>4</v>
      </c>
      <c r="D21" s="197"/>
      <c r="E21" s="197"/>
      <c r="F21" s="19">
        <f t="shared" si="0"/>
        <v>4</v>
      </c>
      <c r="G21" s="18">
        <v>2</v>
      </c>
      <c r="H21" s="17"/>
      <c r="I21" s="17"/>
      <c r="J21" s="17"/>
      <c r="K21" s="17">
        <v>2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97">
        <v>4</v>
      </c>
      <c r="D22" s="197"/>
      <c r="E22" s="197"/>
      <c r="F22" s="19">
        <f t="shared" si="0"/>
        <v>4</v>
      </c>
      <c r="G22" s="18">
        <v>2</v>
      </c>
      <c r="H22" s="17"/>
      <c r="I22" s="17"/>
      <c r="J22" s="17"/>
      <c r="K22" s="17">
        <v>2</v>
      </c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97">
        <v>6</v>
      </c>
      <c r="D23" s="197"/>
      <c r="E23" s="197"/>
      <c r="F23" s="19">
        <f t="shared" si="0"/>
        <v>6</v>
      </c>
      <c r="G23" s="18">
        <v>3</v>
      </c>
      <c r="H23" s="17"/>
      <c r="I23" s="17"/>
      <c r="J23" s="17"/>
      <c r="K23" s="17">
        <v>3</v>
      </c>
      <c r="L23" s="17"/>
      <c r="M23" s="16">
        <f t="shared" si="1"/>
        <v>6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97">
        <v>5</v>
      </c>
      <c r="D24" s="197"/>
      <c r="E24" s="197"/>
      <c r="F24" s="19">
        <f t="shared" si="0"/>
        <v>5</v>
      </c>
      <c r="G24" s="18">
        <v>5</v>
      </c>
      <c r="H24" s="17"/>
      <c r="I24" s="17"/>
      <c r="J24" s="17"/>
      <c r="K24" s="17"/>
      <c r="L24" s="17"/>
      <c r="M24" s="16"/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97">
        <v>4</v>
      </c>
      <c r="D25" s="197"/>
      <c r="E25" s="197"/>
      <c r="F25" s="19">
        <f t="shared" si="0"/>
        <v>4</v>
      </c>
      <c r="G25" s="18">
        <v>2</v>
      </c>
      <c r="H25" s="17"/>
      <c r="I25" s="17"/>
      <c r="J25" s="17"/>
      <c r="K25" s="17">
        <v>2</v>
      </c>
      <c r="L25" s="17"/>
      <c r="M25" s="16">
        <f t="shared" si="1"/>
        <v>4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51</v>
      </c>
      <c r="C26" s="197"/>
      <c r="D26" s="197"/>
      <c r="E26" s="197"/>
      <c r="F26" s="19">
        <f t="shared" si="0"/>
        <v>51</v>
      </c>
      <c r="G26" s="18">
        <v>5</v>
      </c>
      <c r="H26" s="17"/>
      <c r="I26" s="17"/>
      <c r="J26" s="17"/>
      <c r="K26" s="17"/>
      <c r="L26" s="17"/>
      <c r="M26" s="16">
        <f t="shared" si="1"/>
        <v>5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13</v>
      </c>
      <c r="C27" s="197"/>
      <c r="D27" s="197"/>
      <c r="E27" s="197"/>
      <c r="F27" s="19">
        <f t="shared" si="0"/>
        <v>13</v>
      </c>
      <c r="G27" s="18">
        <v>1</v>
      </c>
      <c r="H27" s="17"/>
      <c r="I27" s="17"/>
      <c r="J27" s="17"/>
      <c r="K27" s="17"/>
      <c r="L27" s="17"/>
      <c r="M27" s="16">
        <f t="shared" si="1"/>
        <v>1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2</v>
      </c>
      <c r="C28" s="197"/>
      <c r="D28" s="197"/>
      <c r="E28" s="197"/>
      <c r="F28" s="19">
        <f t="shared" si="0"/>
        <v>2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19</v>
      </c>
      <c r="C29" s="197">
        <v>15</v>
      </c>
      <c r="D29" s="197"/>
      <c r="E29" s="197"/>
      <c r="F29" s="19">
        <f t="shared" si="0"/>
        <v>34</v>
      </c>
      <c r="G29" s="18">
        <v>19</v>
      </c>
      <c r="H29" s="17"/>
      <c r="I29" s="17"/>
      <c r="J29" s="17"/>
      <c r="K29" s="17"/>
      <c r="L29" s="17"/>
      <c r="M29" s="16">
        <f t="shared" si="1"/>
        <v>19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24</v>
      </c>
      <c r="C30" s="197"/>
      <c r="D30" s="197"/>
      <c r="E30" s="197"/>
      <c r="F30" s="19">
        <f t="shared" si="0"/>
        <v>24</v>
      </c>
      <c r="G30" s="18">
        <v>6</v>
      </c>
      <c r="H30" s="17"/>
      <c r="I30" s="17"/>
      <c r="J30" s="17"/>
      <c r="K30" s="17"/>
      <c r="L30" s="17"/>
      <c r="M30" s="16">
        <f t="shared" si="1"/>
        <v>6</v>
      </c>
      <c r="N30" s="190"/>
      <c r="O30" s="191"/>
      <c r="P30" s="191"/>
      <c r="Q30" s="192"/>
    </row>
    <row r="31" spans="1:17" ht="18" customHeight="1" thickBot="1">
      <c r="A31" s="69" t="s">
        <v>120</v>
      </c>
      <c r="B31" s="6"/>
      <c r="C31" s="197"/>
      <c r="D31" s="197"/>
      <c r="E31" s="197"/>
      <c r="F31" s="19">
        <f t="shared" si="0"/>
        <v>0</v>
      </c>
      <c r="G31" s="18">
        <v>8</v>
      </c>
      <c r="H31" s="17"/>
      <c r="I31" s="17"/>
      <c r="J31" s="17"/>
      <c r="K31" s="17"/>
      <c r="L31" s="17"/>
      <c r="M31" s="16">
        <f t="shared" si="1"/>
        <v>8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97"/>
      <c r="D32" s="197"/>
      <c r="E32" s="197"/>
      <c r="F32" s="19">
        <f t="shared" si="0"/>
        <v>0</v>
      </c>
      <c r="G32" s="18">
        <v>2</v>
      </c>
      <c r="H32" s="17"/>
      <c r="I32" s="17"/>
      <c r="J32" s="17"/>
      <c r="K32" s="17"/>
      <c r="L32" s="17"/>
      <c r="M32" s="16">
        <f t="shared" si="1"/>
        <v>2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97"/>
      <c r="D33" s="197"/>
      <c r="E33" s="197"/>
      <c r="F33" s="19">
        <f t="shared" si="0"/>
        <v>0</v>
      </c>
      <c r="G33" s="18">
        <v>5</v>
      </c>
      <c r="H33" s="17"/>
      <c r="I33" s="17"/>
      <c r="J33" s="17"/>
      <c r="K33" s="17"/>
      <c r="L33" s="17"/>
      <c r="M33" s="16">
        <f t="shared" si="1"/>
        <v>5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97"/>
      <c r="D34" s="197"/>
      <c r="E34" s="197"/>
      <c r="F34" s="19">
        <f t="shared" si="0"/>
        <v>0</v>
      </c>
      <c r="G34" s="18"/>
      <c r="H34" s="17"/>
      <c r="I34" s="17"/>
      <c r="J34" s="17"/>
      <c r="K34" s="17"/>
      <c r="L34" s="17"/>
      <c r="M34" s="16">
        <f t="shared" si="1"/>
        <v>0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97"/>
      <c r="D35" s="197"/>
      <c r="E35" s="197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97"/>
      <c r="D36" s="197"/>
      <c r="E36" s="197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97"/>
      <c r="D37" s="197"/>
      <c r="E37" s="197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97"/>
      <c r="D38" s="197"/>
      <c r="E38" s="197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190"/>
      <c r="O38" s="191"/>
      <c r="P38" s="191"/>
      <c r="Q38" s="192"/>
    </row>
    <row r="39" spans="1:17" ht="18" customHeight="1" thickBot="1">
      <c r="A39" s="69" t="s">
        <v>113</v>
      </c>
      <c r="B39" s="6"/>
      <c r="C39" s="197">
        <v>2</v>
      </c>
      <c r="D39" s="197"/>
      <c r="E39" s="197"/>
      <c r="F39" s="19"/>
      <c r="G39" s="18"/>
      <c r="H39" s="17"/>
      <c r="I39" s="17"/>
      <c r="J39" s="17">
        <v>2</v>
      </c>
      <c r="K39" s="17"/>
      <c r="L39" s="17"/>
      <c r="M39" s="16"/>
      <c r="N39" s="190"/>
      <c r="O39" s="191"/>
      <c r="P39" s="191"/>
      <c r="Q39" s="192"/>
    </row>
    <row r="40" spans="1:17" ht="18" customHeight="1" thickBot="1">
      <c r="A40" s="70" t="s">
        <v>114</v>
      </c>
      <c r="B40" s="6"/>
      <c r="C40" s="197"/>
      <c r="D40" s="197"/>
      <c r="E40" s="197"/>
      <c r="F40" s="19"/>
      <c r="G40" s="18"/>
      <c r="H40" s="17"/>
      <c r="I40" s="17"/>
      <c r="J40" s="17"/>
      <c r="K40" s="17"/>
      <c r="L40" s="17"/>
      <c r="M40" s="16"/>
      <c r="N40" s="190"/>
      <c r="O40" s="191"/>
      <c r="P40" s="191"/>
      <c r="Q40" s="192"/>
    </row>
    <row r="41" spans="1:17" ht="18" customHeight="1" thickBot="1">
      <c r="A41" s="70" t="s">
        <v>115</v>
      </c>
      <c r="B41" s="6"/>
      <c r="C41" s="197">
        <v>50</v>
      </c>
      <c r="D41" s="197"/>
      <c r="E41" s="197"/>
      <c r="F41" s="19"/>
      <c r="G41" s="18"/>
      <c r="H41" s="17"/>
      <c r="I41" s="17"/>
      <c r="J41" s="17">
        <v>50</v>
      </c>
      <c r="K41" s="17"/>
      <c r="L41" s="17"/>
      <c r="M41" s="16"/>
      <c r="N41" s="190"/>
      <c r="O41" s="191"/>
      <c r="P41" s="191"/>
      <c r="Q41" s="192"/>
    </row>
    <row r="42" spans="1:17" ht="18" customHeight="1" thickBot="1">
      <c r="A42" s="70" t="s">
        <v>116</v>
      </c>
      <c r="B42" s="6"/>
      <c r="C42" s="197">
        <v>8</v>
      </c>
      <c r="D42" s="197"/>
      <c r="E42" s="197"/>
      <c r="F42" s="19"/>
      <c r="G42" s="18"/>
      <c r="H42" s="17"/>
      <c r="I42" s="17"/>
      <c r="J42" s="17"/>
      <c r="K42" s="17"/>
      <c r="L42" s="17"/>
      <c r="M42" s="16"/>
      <c r="N42" s="190"/>
      <c r="O42" s="191"/>
      <c r="P42" s="191"/>
      <c r="Q42" s="192"/>
    </row>
    <row r="43" spans="1:17" ht="17.25" thickBot="1">
      <c r="A43" s="6" t="s">
        <v>19</v>
      </c>
      <c r="B43" s="197"/>
      <c r="C43" s="197"/>
      <c r="D43" s="197"/>
      <c r="E43" s="197"/>
      <c r="F43" s="6">
        <f>SUM(F6:F33)</f>
        <v>393</v>
      </c>
      <c r="G43" s="197"/>
      <c r="H43" s="197"/>
      <c r="I43" s="197"/>
      <c r="J43" s="197"/>
      <c r="K43" s="15">
        <f>SUM(K10:K42)</f>
        <v>27</v>
      </c>
      <c r="L43" s="197"/>
      <c r="M43" s="14"/>
      <c r="N43" s="193"/>
      <c r="O43" s="194"/>
      <c r="P43" s="194"/>
      <c r="Q43" s="194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196"/>
      <c r="C47" s="197"/>
      <c r="D47" s="197">
        <v>2</v>
      </c>
      <c r="E47" s="197"/>
      <c r="F47" s="197"/>
      <c r="G47" s="6">
        <f t="shared" ref="G47:G52" si="2">SUM(B47:F47)</f>
        <v>2</v>
      </c>
      <c r="H47" s="6"/>
      <c r="I47" s="197">
        <v>2</v>
      </c>
      <c r="J47" s="197"/>
      <c r="K47" s="197"/>
      <c r="L47" s="7">
        <f t="shared" ref="L47:L52" si="3">SUM(H47:K47)</f>
        <v>2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196"/>
      <c r="C48" s="197"/>
      <c r="D48" s="197">
        <v>5</v>
      </c>
      <c r="E48" s="197"/>
      <c r="F48" s="197"/>
      <c r="G48" s="6">
        <f t="shared" si="2"/>
        <v>5</v>
      </c>
      <c r="H48" s="6"/>
      <c r="I48" s="197">
        <v>2</v>
      </c>
      <c r="J48" s="197"/>
      <c r="K48" s="197"/>
      <c r="L48" s="7">
        <f t="shared" si="3"/>
        <v>2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196">
        <v>3</v>
      </c>
      <c r="C49" s="197"/>
      <c r="D49" s="197">
        <v>2</v>
      </c>
      <c r="E49" s="197"/>
      <c r="F49" s="197"/>
      <c r="G49" s="6">
        <f t="shared" si="2"/>
        <v>5</v>
      </c>
      <c r="H49" s="6"/>
      <c r="I49" s="197">
        <v>1</v>
      </c>
      <c r="J49" s="197"/>
      <c r="K49" s="197"/>
      <c r="L49" s="7">
        <f t="shared" si="3"/>
        <v>1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196">
        <v>1</v>
      </c>
      <c r="C50" s="197"/>
      <c r="D50" s="197"/>
      <c r="E50" s="197"/>
      <c r="F50" s="197"/>
      <c r="G50" s="6">
        <f t="shared" si="2"/>
        <v>1</v>
      </c>
      <c r="H50" s="6"/>
      <c r="I50" s="197">
        <v>1</v>
      </c>
      <c r="J50" s="197"/>
      <c r="K50" s="197"/>
      <c r="L50" s="7">
        <f t="shared" si="3"/>
        <v>1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196">
        <v>13</v>
      </c>
      <c r="C51" s="197"/>
      <c r="D51" s="197">
        <v>6</v>
      </c>
      <c r="E51" s="197"/>
      <c r="F51" s="197"/>
      <c r="G51" s="6">
        <f t="shared" si="2"/>
        <v>19</v>
      </c>
      <c r="H51" s="6"/>
      <c r="I51" s="197">
        <v>1</v>
      </c>
      <c r="J51" s="197"/>
      <c r="K51" s="197"/>
      <c r="L51" s="7">
        <f t="shared" si="3"/>
        <v>1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196"/>
      <c r="C52" s="197"/>
      <c r="D52" s="197">
        <v>4</v>
      </c>
      <c r="E52" s="197"/>
      <c r="F52" s="197"/>
      <c r="G52" s="6">
        <f t="shared" si="2"/>
        <v>4</v>
      </c>
      <c r="H52" s="6"/>
      <c r="I52" s="197">
        <v>2</v>
      </c>
      <c r="J52" s="197"/>
      <c r="K52" s="197"/>
      <c r="L52" s="7">
        <f t="shared" si="3"/>
        <v>2</v>
      </c>
      <c r="M52" s="275"/>
      <c r="N52" s="276"/>
      <c r="O52" s="276"/>
      <c r="P52" s="276"/>
      <c r="Q52" s="277"/>
    </row>
    <row r="53" spans="1:17" ht="17.25" thickBot="1">
      <c r="A53" s="195" t="s">
        <v>0</v>
      </c>
      <c r="B53" s="6"/>
      <c r="C53" s="197"/>
      <c r="D53" s="197"/>
      <c r="E53" s="197"/>
      <c r="F53" s="197"/>
      <c r="G53" s="6">
        <f>SUM(G47:G52)</f>
        <v>36</v>
      </c>
      <c r="H53" s="6"/>
      <c r="I53" s="197"/>
      <c r="J53" s="197"/>
      <c r="K53" s="197"/>
      <c r="L53" s="197">
        <f>SUM(L47:L52)</f>
        <v>9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58"/>
  <sheetViews>
    <sheetView topLeftCell="A31" zoomScale="115" zoomScaleNormal="115" workbookViewId="0">
      <selection activeCell="J7" sqref="J7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150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130</v>
      </c>
      <c r="C6" s="199">
        <v>12</v>
      </c>
      <c r="D6" s="199"/>
      <c r="E6" s="199"/>
      <c r="F6" s="19">
        <f t="shared" ref="F6:F35" si="0">SUM(B6:E6)</f>
        <v>142</v>
      </c>
      <c r="G6" s="25">
        <v>12</v>
      </c>
      <c r="H6" s="17"/>
      <c r="I6" s="17"/>
      <c r="J6" s="17"/>
      <c r="K6" s="17"/>
      <c r="L6" s="17"/>
      <c r="M6" s="16">
        <f t="shared" ref="M6:M35" si="1">SUM(G6:L6)</f>
        <v>12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99">
        <v>11</v>
      </c>
      <c r="D7" s="199"/>
      <c r="E7" s="199"/>
      <c r="F7" s="19">
        <f t="shared" si="0"/>
        <v>11</v>
      </c>
      <c r="G7" s="18">
        <v>11</v>
      </c>
      <c r="H7" s="17"/>
      <c r="I7" s="17"/>
      <c r="J7" s="17"/>
      <c r="K7" s="17"/>
      <c r="L7" s="17"/>
      <c r="M7" s="16">
        <f t="shared" si="1"/>
        <v>11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6</v>
      </c>
      <c r="D8" s="199"/>
      <c r="E8" s="199"/>
      <c r="F8" s="19">
        <f t="shared" si="0"/>
        <v>6</v>
      </c>
      <c r="G8" s="18">
        <v>4</v>
      </c>
      <c r="H8" s="17"/>
      <c r="I8" s="17"/>
      <c r="J8" s="17"/>
      <c r="K8" s="17">
        <v>2</v>
      </c>
      <c r="L8" s="17"/>
      <c r="M8" s="16">
        <f t="shared" si="1"/>
        <v>6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99">
        <v>8</v>
      </c>
      <c r="D9" s="199"/>
      <c r="E9" s="199"/>
      <c r="F9" s="19">
        <f t="shared" si="0"/>
        <v>8</v>
      </c>
      <c r="G9" s="18">
        <v>5</v>
      </c>
      <c r="H9" s="17"/>
      <c r="I9" s="17"/>
      <c r="J9" s="17">
        <v>3</v>
      </c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99">
        <v>8</v>
      </c>
      <c r="D10" s="199"/>
      <c r="E10" s="199"/>
      <c r="F10" s="19">
        <f t="shared" si="0"/>
        <v>8</v>
      </c>
      <c r="G10" s="18">
        <v>1</v>
      </c>
      <c r="H10" s="17"/>
      <c r="I10" s="17"/>
      <c r="J10" s="17"/>
      <c r="K10" s="17">
        <v>7</v>
      </c>
      <c r="L10" s="17"/>
      <c r="M10" s="16">
        <f t="shared" si="1"/>
        <v>8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99">
        <v>6</v>
      </c>
      <c r="D11" s="199"/>
      <c r="E11" s="199"/>
      <c r="F11" s="19">
        <f t="shared" si="0"/>
        <v>6</v>
      </c>
      <c r="G11" s="18">
        <v>3</v>
      </c>
      <c r="H11" s="17"/>
      <c r="I11" s="17"/>
      <c r="J11" s="17">
        <v>3</v>
      </c>
      <c r="K11" s="17"/>
      <c r="L11" s="17"/>
      <c r="M11" s="16">
        <f t="shared" si="1"/>
        <v>6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99">
        <v>4</v>
      </c>
      <c r="D12" s="199"/>
      <c r="E12" s="199"/>
      <c r="F12" s="19">
        <f t="shared" si="0"/>
        <v>4</v>
      </c>
      <c r="G12" s="18">
        <v>4</v>
      </c>
      <c r="H12" s="17"/>
      <c r="I12" s="17"/>
      <c r="J12" s="17"/>
      <c r="K12" s="17"/>
      <c r="L12" s="17"/>
      <c r="M12" s="16">
        <f t="shared" si="1"/>
        <v>4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99">
        <v>5</v>
      </c>
      <c r="D13" s="199"/>
      <c r="E13" s="199"/>
      <c r="F13" s="19">
        <f t="shared" si="0"/>
        <v>5</v>
      </c>
      <c r="G13" s="18">
        <v>4</v>
      </c>
      <c r="H13" s="17"/>
      <c r="I13" s="17"/>
      <c r="J13" s="17"/>
      <c r="K13" s="17">
        <v>1</v>
      </c>
      <c r="L13" s="17"/>
      <c r="M13" s="16">
        <f t="shared" si="1"/>
        <v>5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99">
        <v>8</v>
      </c>
      <c r="D14" s="199"/>
      <c r="E14" s="199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99">
        <v>6</v>
      </c>
      <c r="D15" s="199"/>
      <c r="E15" s="199"/>
      <c r="F15" s="19">
        <f t="shared" si="0"/>
        <v>6</v>
      </c>
      <c r="G15" s="18">
        <v>4</v>
      </c>
      <c r="H15" s="17"/>
      <c r="I15" s="17"/>
      <c r="J15" s="17"/>
      <c r="K15" s="17">
        <v>2</v>
      </c>
      <c r="L15" s="17"/>
      <c r="M15" s="16">
        <f t="shared" si="1"/>
        <v>6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99">
        <v>5</v>
      </c>
      <c r="D16" s="199"/>
      <c r="E16" s="199"/>
      <c r="F16" s="19">
        <f t="shared" si="0"/>
        <v>5</v>
      </c>
      <c r="G16" s="18">
        <v>5</v>
      </c>
      <c r="H16" s="17"/>
      <c r="I16" s="17"/>
      <c r="J16" s="17"/>
      <c r="K16" s="17"/>
      <c r="L16" s="17"/>
      <c r="M16" s="16">
        <f t="shared" si="1"/>
        <v>5</v>
      </c>
      <c r="N16" s="253"/>
      <c r="O16" s="254"/>
      <c r="P16" s="254"/>
      <c r="Q16" s="255"/>
    </row>
    <row r="17" spans="1:17" ht="18" customHeight="1" thickBot="1">
      <c r="A17" s="70" t="s">
        <v>128</v>
      </c>
      <c r="B17" s="6"/>
      <c r="C17" s="199">
        <v>8</v>
      </c>
      <c r="D17" s="199"/>
      <c r="E17" s="199"/>
      <c r="F17" s="19">
        <f t="shared" si="0"/>
        <v>8</v>
      </c>
      <c r="G17" s="18">
        <v>8</v>
      </c>
      <c r="H17" s="17"/>
      <c r="I17" s="17"/>
      <c r="J17" s="17"/>
      <c r="K17" s="17"/>
      <c r="L17" s="17"/>
      <c r="M17" s="16">
        <f t="shared" si="1"/>
        <v>8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99">
        <v>6</v>
      </c>
      <c r="D18" s="199"/>
      <c r="E18" s="199"/>
      <c r="F18" s="19">
        <f t="shared" si="0"/>
        <v>6</v>
      </c>
      <c r="G18" s="18">
        <v>4</v>
      </c>
      <c r="H18" s="17"/>
      <c r="I18" s="17"/>
      <c r="J18" s="17">
        <v>2</v>
      </c>
      <c r="K18" s="17"/>
      <c r="L18" s="17"/>
      <c r="M18" s="16">
        <f t="shared" si="1"/>
        <v>6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99">
        <v>8</v>
      </c>
      <c r="D19" s="199"/>
      <c r="E19" s="199"/>
      <c r="F19" s="19">
        <f t="shared" si="0"/>
        <v>8</v>
      </c>
      <c r="G19" s="18">
        <v>6</v>
      </c>
      <c r="H19" s="17"/>
      <c r="I19" s="17"/>
      <c r="J19" s="17"/>
      <c r="K19" s="17">
        <v>2</v>
      </c>
      <c r="L19" s="17"/>
      <c r="M19" s="16">
        <f t="shared" si="1"/>
        <v>8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99">
        <v>8</v>
      </c>
      <c r="D20" s="199"/>
      <c r="E20" s="199"/>
      <c r="F20" s="19">
        <f t="shared" si="0"/>
        <v>8</v>
      </c>
      <c r="G20" s="18">
        <v>8</v>
      </c>
      <c r="H20" s="17"/>
      <c r="I20" s="17"/>
      <c r="J20" s="17"/>
      <c r="K20" s="17"/>
      <c r="L20" s="17"/>
      <c r="M20" s="16">
        <f t="shared" si="1"/>
        <v>8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99">
        <v>3</v>
      </c>
      <c r="D21" s="199"/>
      <c r="E21" s="199"/>
      <c r="F21" s="19">
        <f t="shared" si="0"/>
        <v>3</v>
      </c>
      <c r="G21" s="18"/>
      <c r="H21" s="17"/>
      <c r="I21" s="17"/>
      <c r="J21" s="17"/>
      <c r="K21" s="17">
        <v>3</v>
      </c>
      <c r="L21" s="17"/>
      <c r="M21" s="16"/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99">
        <v>4</v>
      </c>
      <c r="D22" s="199"/>
      <c r="E22" s="199"/>
      <c r="F22" s="19">
        <f t="shared" si="0"/>
        <v>4</v>
      </c>
      <c r="G22" s="18">
        <v>4</v>
      </c>
      <c r="H22" s="17"/>
      <c r="I22" s="17"/>
      <c r="J22" s="17"/>
      <c r="K22" s="17"/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99">
        <v>5</v>
      </c>
      <c r="D23" s="199"/>
      <c r="E23" s="199"/>
      <c r="F23" s="19">
        <f t="shared" si="0"/>
        <v>5</v>
      </c>
      <c r="G23" s="18">
        <v>2</v>
      </c>
      <c r="H23" s="17"/>
      <c r="I23" s="17"/>
      <c r="J23" s="17"/>
      <c r="K23" s="17">
        <v>3</v>
      </c>
      <c r="L23" s="17"/>
      <c r="M23" s="16">
        <f t="shared" si="1"/>
        <v>5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99">
        <v>6</v>
      </c>
      <c r="D24" s="199"/>
      <c r="E24" s="199"/>
      <c r="F24" s="19">
        <f t="shared" si="0"/>
        <v>6</v>
      </c>
      <c r="G24" s="18">
        <v>6</v>
      </c>
      <c r="H24" s="17"/>
      <c r="I24" s="17"/>
      <c r="J24" s="17"/>
      <c r="K24" s="17"/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99">
        <v>4</v>
      </c>
      <c r="D25" s="199"/>
      <c r="E25" s="199"/>
      <c r="F25" s="19">
        <f t="shared" si="0"/>
        <v>4</v>
      </c>
      <c r="G25" s="18">
        <v>4</v>
      </c>
      <c r="H25" s="17"/>
      <c r="I25" s="17"/>
      <c r="J25" s="17"/>
      <c r="K25" s="17"/>
      <c r="L25" s="17"/>
      <c r="M25" s="16">
        <f t="shared" si="1"/>
        <v>4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46</v>
      </c>
      <c r="C26" s="199"/>
      <c r="D26" s="199"/>
      <c r="E26" s="199"/>
      <c r="F26" s="19">
        <f t="shared" si="0"/>
        <v>46</v>
      </c>
      <c r="G26" s="18">
        <v>3</v>
      </c>
      <c r="H26" s="17"/>
      <c r="I26" s="17"/>
      <c r="J26" s="17"/>
      <c r="K26" s="17"/>
      <c r="L26" s="17"/>
      <c r="M26" s="16">
        <f t="shared" si="1"/>
        <v>3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12</v>
      </c>
      <c r="C27" s="199"/>
      <c r="D27" s="199"/>
      <c r="E27" s="199"/>
      <c r="F27" s="19">
        <f t="shared" si="0"/>
        <v>12</v>
      </c>
      <c r="G27" s="18">
        <v>2</v>
      </c>
      <c r="H27" s="17"/>
      <c r="I27" s="17"/>
      <c r="J27" s="17"/>
      <c r="K27" s="17"/>
      <c r="L27" s="17"/>
      <c r="M27" s="16">
        <f t="shared" si="1"/>
        <v>2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2</v>
      </c>
      <c r="C28" s="199"/>
      <c r="D28" s="199"/>
      <c r="E28" s="199"/>
      <c r="F28" s="19">
        <f t="shared" si="0"/>
        <v>2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15</v>
      </c>
      <c r="C29" s="199">
        <v>11</v>
      </c>
      <c r="D29" s="199"/>
      <c r="E29" s="199"/>
      <c r="F29" s="19">
        <f t="shared" si="0"/>
        <v>26</v>
      </c>
      <c r="G29" s="18">
        <v>8</v>
      </c>
      <c r="H29" s="17"/>
      <c r="I29" s="17"/>
      <c r="J29" s="17"/>
      <c r="K29" s="17"/>
      <c r="L29" s="17"/>
      <c r="M29" s="16">
        <f t="shared" si="1"/>
        <v>8</v>
      </c>
      <c r="N29" s="247"/>
      <c r="O29" s="248"/>
      <c r="P29" s="248"/>
      <c r="Q29" s="249"/>
    </row>
    <row r="30" spans="1:17" ht="18" customHeight="1" thickBot="1">
      <c r="A30" s="70" t="s">
        <v>132</v>
      </c>
      <c r="B30" s="6">
        <v>18</v>
      </c>
      <c r="C30" s="199"/>
      <c r="D30" s="199"/>
      <c r="E30" s="199"/>
      <c r="F30" s="19">
        <f t="shared" si="0"/>
        <v>18</v>
      </c>
      <c r="G30" s="18">
        <v>10</v>
      </c>
      <c r="H30" s="17"/>
      <c r="I30" s="17"/>
      <c r="J30" s="17"/>
      <c r="K30" s="17"/>
      <c r="L30" s="17"/>
      <c r="M30" s="16">
        <f t="shared" si="1"/>
        <v>10</v>
      </c>
      <c r="N30" s="201"/>
      <c r="O30" s="202"/>
      <c r="P30" s="202"/>
      <c r="Q30" s="203"/>
    </row>
    <row r="31" spans="1:17" ht="18" customHeight="1" thickBot="1">
      <c r="A31" s="69" t="s">
        <v>120</v>
      </c>
      <c r="B31" s="6"/>
      <c r="C31" s="199"/>
      <c r="D31" s="199"/>
      <c r="E31" s="199"/>
      <c r="F31" s="19">
        <f t="shared" si="0"/>
        <v>0</v>
      </c>
      <c r="G31" s="18">
        <v>2</v>
      </c>
      <c r="H31" s="17"/>
      <c r="I31" s="17"/>
      <c r="J31" s="17"/>
      <c r="K31" s="17"/>
      <c r="L31" s="17"/>
      <c r="M31" s="16">
        <f t="shared" si="1"/>
        <v>2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99"/>
      <c r="D32" s="199"/>
      <c r="E32" s="199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99"/>
      <c r="D33" s="199"/>
      <c r="E33" s="199"/>
      <c r="F33" s="19">
        <f t="shared" si="0"/>
        <v>0</v>
      </c>
      <c r="G33" s="18">
        <v>4</v>
      </c>
      <c r="H33" s="17"/>
      <c r="I33" s="17"/>
      <c r="J33" s="17"/>
      <c r="K33" s="17"/>
      <c r="L33" s="17"/>
      <c r="M33" s="16">
        <f t="shared" si="1"/>
        <v>4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99"/>
      <c r="D34" s="199"/>
      <c r="E34" s="199"/>
      <c r="F34" s="19">
        <f t="shared" si="0"/>
        <v>0</v>
      </c>
      <c r="G34" s="18"/>
      <c r="H34" s="17"/>
      <c r="I34" s="17"/>
      <c r="J34" s="17"/>
      <c r="K34" s="17"/>
      <c r="L34" s="17"/>
      <c r="M34" s="16">
        <f t="shared" si="1"/>
        <v>0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99"/>
      <c r="D35" s="199"/>
      <c r="E35" s="199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99"/>
      <c r="D36" s="199"/>
      <c r="E36" s="199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99"/>
      <c r="D37" s="199"/>
      <c r="E37" s="199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99"/>
      <c r="D38" s="199"/>
      <c r="E38" s="199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201"/>
      <c r="O38" s="202"/>
      <c r="P38" s="202"/>
      <c r="Q38" s="203"/>
    </row>
    <row r="39" spans="1:17" ht="18" customHeight="1" thickBot="1">
      <c r="A39" s="69" t="s">
        <v>113</v>
      </c>
      <c r="B39" s="6"/>
      <c r="C39" s="199">
        <v>2</v>
      </c>
      <c r="D39" s="199"/>
      <c r="E39" s="199"/>
      <c r="F39" s="19"/>
      <c r="G39" s="18"/>
      <c r="H39" s="17"/>
      <c r="I39" s="17"/>
      <c r="J39" s="17">
        <v>2</v>
      </c>
      <c r="K39" s="17"/>
      <c r="L39" s="17"/>
      <c r="M39" s="16"/>
      <c r="N39" s="201"/>
      <c r="O39" s="202"/>
      <c r="P39" s="202"/>
      <c r="Q39" s="203"/>
    </row>
    <row r="40" spans="1:17" ht="18" customHeight="1" thickBot="1">
      <c r="A40" s="70" t="s">
        <v>114</v>
      </c>
      <c r="B40" s="6"/>
      <c r="C40" s="199"/>
      <c r="D40" s="199"/>
      <c r="E40" s="199"/>
      <c r="F40" s="19"/>
      <c r="G40" s="18"/>
      <c r="H40" s="17"/>
      <c r="I40" s="17"/>
      <c r="J40" s="17"/>
      <c r="K40" s="17"/>
      <c r="L40" s="17"/>
      <c r="M40" s="16"/>
      <c r="N40" s="201"/>
      <c r="O40" s="202"/>
      <c r="P40" s="202"/>
      <c r="Q40" s="203"/>
    </row>
    <row r="41" spans="1:17" ht="18" customHeight="1" thickBot="1">
      <c r="A41" s="70" t="s">
        <v>115</v>
      </c>
      <c r="B41" s="6"/>
      <c r="C41" s="199">
        <v>50</v>
      </c>
      <c r="D41" s="199"/>
      <c r="E41" s="199"/>
      <c r="F41" s="19"/>
      <c r="G41" s="18"/>
      <c r="H41" s="17"/>
      <c r="I41" s="17"/>
      <c r="J41" s="17"/>
      <c r="K41" s="17"/>
      <c r="L41" s="17"/>
      <c r="M41" s="16"/>
      <c r="N41" s="201"/>
      <c r="O41" s="202"/>
      <c r="P41" s="202"/>
      <c r="Q41" s="203"/>
    </row>
    <row r="42" spans="1:17" ht="18" customHeight="1" thickBot="1">
      <c r="A42" s="70" t="s">
        <v>116</v>
      </c>
      <c r="B42" s="6"/>
      <c r="C42" s="199">
        <v>8</v>
      </c>
      <c r="D42" s="199"/>
      <c r="E42" s="199"/>
      <c r="F42" s="19"/>
      <c r="G42" s="18"/>
      <c r="H42" s="17"/>
      <c r="I42" s="17"/>
      <c r="J42" s="17"/>
      <c r="K42" s="17"/>
      <c r="L42" s="17"/>
      <c r="M42" s="16"/>
      <c r="N42" s="201"/>
      <c r="O42" s="202"/>
      <c r="P42" s="202"/>
      <c r="Q42" s="203"/>
    </row>
    <row r="43" spans="1:17" ht="17.25" thickBot="1">
      <c r="A43" s="6" t="s">
        <v>19</v>
      </c>
      <c r="B43" s="199"/>
      <c r="C43" s="199"/>
      <c r="D43" s="199"/>
      <c r="E43" s="199"/>
      <c r="F43" s="6">
        <f>SUM(F6:F33)</f>
        <v>365</v>
      </c>
      <c r="G43" s="199"/>
      <c r="H43" s="199"/>
      <c r="I43" s="199"/>
      <c r="J43" s="199"/>
      <c r="K43" s="15">
        <f>SUM(K10:K42)</f>
        <v>18</v>
      </c>
      <c r="L43" s="199"/>
      <c r="M43" s="14"/>
      <c r="N43" s="204"/>
      <c r="O43" s="205"/>
      <c r="P43" s="205"/>
      <c r="Q43" s="205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200"/>
      <c r="C47" s="199">
        <v>1</v>
      </c>
      <c r="D47" s="199">
        <v>6</v>
      </c>
      <c r="E47" s="199"/>
      <c r="F47" s="199"/>
      <c r="G47" s="6">
        <f t="shared" ref="G47:G52" si="2">SUM(B47:F47)</f>
        <v>7</v>
      </c>
      <c r="H47" s="6">
        <v>1</v>
      </c>
      <c r="I47" s="199">
        <v>4</v>
      </c>
      <c r="J47" s="199"/>
      <c r="K47" s="199"/>
      <c r="L47" s="7">
        <f t="shared" ref="L47:L52" si="3">SUM(H47:K47)</f>
        <v>5</v>
      </c>
      <c r="M47" s="275"/>
      <c r="N47" s="276"/>
      <c r="O47" s="276"/>
      <c r="P47" s="276"/>
      <c r="Q47" s="277"/>
    </row>
    <row r="48" spans="1:17" ht="17.25" thickBot="1">
      <c r="A48" s="72" t="s">
        <v>121</v>
      </c>
      <c r="B48" s="200">
        <v>3</v>
      </c>
      <c r="C48" s="199"/>
      <c r="D48" s="199"/>
      <c r="E48" s="199"/>
      <c r="F48" s="199"/>
      <c r="G48" s="6">
        <f t="shared" si="2"/>
        <v>3</v>
      </c>
      <c r="H48" s="6"/>
      <c r="I48" s="199">
        <v>2</v>
      </c>
      <c r="J48" s="199"/>
      <c r="K48" s="199"/>
      <c r="L48" s="7">
        <f t="shared" si="3"/>
        <v>2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200">
        <v>4</v>
      </c>
      <c r="C49" s="199">
        <v>1</v>
      </c>
      <c r="D49" s="199"/>
      <c r="E49" s="199"/>
      <c r="F49" s="199"/>
      <c r="G49" s="6">
        <f t="shared" si="2"/>
        <v>5</v>
      </c>
      <c r="H49" s="6">
        <v>1</v>
      </c>
      <c r="I49" s="199">
        <v>1</v>
      </c>
      <c r="J49" s="199"/>
      <c r="K49" s="199"/>
      <c r="L49" s="7">
        <f t="shared" si="3"/>
        <v>2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200"/>
      <c r="C50" s="199">
        <v>1</v>
      </c>
      <c r="D50" s="199">
        <v>5</v>
      </c>
      <c r="E50" s="199"/>
      <c r="F50" s="199"/>
      <c r="G50" s="6">
        <f t="shared" si="2"/>
        <v>6</v>
      </c>
      <c r="H50" s="6">
        <v>1</v>
      </c>
      <c r="I50" s="199">
        <v>5</v>
      </c>
      <c r="J50" s="199"/>
      <c r="K50" s="199"/>
      <c r="L50" s="7">
        <f t="shared" si="3"/>
        <v>6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200">
        <v>18</v>
      </c>
      <c r="C51" s="199"/>
      <c r="D51" s="199"/>
      <c r="E51" s="199"/>
      <c r="F51" s="199"/>
      <c r="G51" s="6">
        <f t="shared" si="2"/>
        <v>18</v>
      </c>
      <c r="H51" s="6"/>
      <c r="I51" s="199">
        <v>6</v>
      </c>
      <c r="J51" s="199"/>
      <c r="K51" s="199"/>
      <c r="L51" s="7">
        <f t="shared" si="3"/>
        <v>6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200">
        <v>2</v>
      </c>
      <c r="C52" s="199"/>
      <c r="D52" s="199">
        <v>6</v>
      </c>
      <c r="E52" s="199"/>
      <c r="F52" s="199"/>
      <c r="G52" s="6">
        <f t="shared" si="2"/>
        <v>8</v>
      </c>
      <c r="H52" s="6"/>
      <c r="I52" s="199">
        <v>4</v>
      </c>
      <c r="J52" s="199"/>
      <c r="K52" s="199"/>
      <c r="L52" s="7">
        <f t="shared" si="3"/>
        <v>4</v>
      </c>
      <c r="M52" s="275"/>
      <c r="N52" s="276"/>
      <c r="O52" s="276"/>
      <c r="P52" s="276"/>
      <c r="Q52" s="277"/>
    </row>
    <row r="53" spans="1:17" ht="17.25" thickBot="1">
      <c r="A53" s="198" t="s">
        <v>0</v>
      </c>
      <c r="B53" s="6"/>
      <c r="C53" s="199"/>
      <c r="D53" s="199"/>
      <c r="E53" s="199"/>
      <c r="F53" s="199"/>
      <c r="G53" s="6">
        <f>SUM(G47:G52)</f>
        <v>47</v>
      </c>
      <c r="H53" s="6"/>
      <c r="I53" s="199"/>
      <c r="J53" s="199"/>
      <c r="K53" s="199"/>
      <c r="L53" s="199">
        <f>SUM(L47:L52)</f>
        <v>25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58"/>
  <sheetViews>
    <sheetView topLeftCell="A31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151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126</v>
      </c>
      <c r="C6" s="199">
        <v>10</v>
      </c>
      <c r="D6" s="199"/>
      <c r="E6" s="199"/>
      <c r="F6" s="19">
        <f t="shared" ref="F6:F35" si="0">SUM(B6:E6)</f>
        <v>136</v>
      </c>
      <c r="G6" s="25">
        <v>11</v>
      </c>
      <c r="H6" s="17"/>
      <c r="I6" s="17"/>
      <c r="J6" s="17"/>
      <c r="K6" s="17"/>
      <c r="L6" s="17"/>
      <c r="M6" s="16">
        <f t="shared" ref="M6:M35" si="1">SUM(G6:L6)</f>
        <v>11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199">
        <v>7</v>
      </c>
      <c r="D7" s="199"/>
      <c r="E7" s="199"/>
      <c r="F7" s="19">
        <f t="shared" si="0"/>
        <v>7</v>
      </c>
      <c r="G7" s="18">
        <v>7</v>
      </c>
      <c r="H7" s="17"/>
      <c r="I7" s="17"/>
      <c r="J7" s="17"/>
      <c r="K7" s="17"/>
      <c r="L7" s="17"/>
      <c r="M7" s="16">
        <f t="shared" si="1"/>
        <v>7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6</v>
      </c>
      <c r="D8" s="199"/>
      <c r="E8" s="199"/>
      <c r="F8" s="19">
        <f t="shared" si="0"/>
        <v>6</v>
      </c>
      <c r="G8" s="18"/>
      <c r="H8" s="17"/>
      <c r="I8" s="17"/>
      <c r="J8" s="17"/>
      <c r="K8" s="17">
        <v>6</v>
      </c>
      <c r="L8" s="17"/>
      <c r="M8" s="16">
        <f t="shared" si="1"/>
        <v>6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199">
        <v>8</v>
      </c>
      <c r="D9" s="199"/>
      <c r="E9" s="199"/>
      <c r="F9" s="19">
        <f t="shared" si="0"/>
        <v>8</v>
      </c>
      <c r="G9" s="18">
        <v>8</v>
      </c>
      <c r="H9" s="17"/>
      <c r="I9" s="17"/>
      <c r="J9" s="17"/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199">
        <v>8</v>
      </c>
      <c r="D10" s="199"/>
      <c r="E10" s="199"/>
      <c r="F10" s="19">
        <f t="shared" si="0"/>
        <v>8</v>
      </c>
      <c r="G10" s="18">
        <v>2</v>
      </c>
      <c r="H10" s="17"/>
      <c r="I10" s="17"/>
      <c r="J10" s="17"/>
      <c r="K10" s="17">
        <v>6</v>
      </c>
      <c r="L10" s="17"/>
      <c r="M10" s="16">
        <f t="shared" si="1"/>
        <v>8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199">
        <v>6</v>
      </c>
      <c r="D11" s="199"/>
      <c r="E11" s="199"/>
      <c r="F11" s="19">
        <f t="shared" si="0"/>
        <v>6</v>
      </c>
      <c r="G11" s="18">
        <v>2</v>
      </c>
      <c r="H11" s="17"/>
      <c r="I11" s="17"/>
      <c r="J11" s="17"/>
      <c r="K11" s="17">
        <v>4</v>
      </c>
      <c r="L11" s="17"/>
      <c r="M11" s="16">
        <f t="shared" si="1"/>
        <v>6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199">
        <v>4</v>
      </c>
      <c r="D12" s="199"/>
      <c r="E12" s="199"/>
      <c r="F12" s="19">
        <f t="shared" si="0"/>
        <v>4</v>
      </c>
      <c r="G12" s="18">
        <v>1</v>
      </c>
      <c r="H12" s="17"/>
      <c r="I12" s="17"/>
      <c r="J12" s="17"/>
      <c r="K12" s="17">
        <v>3</v>
      </c>
      <c r="L12" s="17"/>
      <c r="M12" s="16">
        <f t="shared" si="1"/>
        <v>4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199">
        <v>5</v>
      </c>
      <c r="D13" s="199"/>
      <c r="E13" s="199"/>
      <c r="F13" s="19">
        <f t="shared" si="0"/>
        <v>5</v>
      </c>
      <c r="G13" s="18">
        <v>3</v>
      </c>
      <c r="H13" s="17"/>
      <c r="I13" s="17"/>
      <c r="J13" s="17"/>
      <c r="K13" s="17">
        <v>2</v>
      </c>
      <c r="L13" s="17"/>
      <c r="M13" s="16">
        <f t="shared" si="1"/>
        <v>5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199">
        <v>8</v>
      </c>
      <c r="D14" s="199"/>
      <c r="E14" s="199"/>
      <c r="F14" s="19">
        <f t="shared" si="0"/>
        <v>8</v>
      </c>
      <c r="G14" s="18">
        <v>6</v>
      </c>
      <c r="H14" s="17"/>
      <c r="I14" s="17"/>
      <c r="J14" s="17"/>
      <c r="K14" s="17">
        <v>2</v>
      </c>
      <c r="L14" s="17"/>
      <c r="M14" s="16">
        <f t="shared" si="1"/>
        <v>8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199">
        <v>5</v>
      </c>
      <c r="D15" s="199"/>
      <c r="E15" s="199"/>
      <c r="F15" s="19">
        <f t="shared" si="0"/>
        <v>5</v>
      </c>
      <c r="G15" s="18">
        <v>5</v>
      </c>
      <c r="H15" s="17"/>
      <c r="I15" s="17"/>
      <c r="J15" s="17"/>
      <c r="K15" s="17"/>
      <c r="L15" s="17"/>
      <c r="M15" s="16">
        <f t="shared" si="1"/>
        <v>5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199">
        <v>6</v>
      </c>
      <c r="D16" s="199"/>
      <c r="E16" s="199"/>
      <c r="F16" s="19">
        <f t="shared" si="0"/>
        <v>6</v>
      </c>
      <c r="G16" s="18">
        <v>2</v>
      </c>
      <c r="H16" s="17"/>
      <c r="I16" s="17"/>
      <c r="J16" s="17"/>
      <c r="K16" s="17">
        <v>4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128</v>
      </c>
      <c r="B17" s="6"/>
      <c r="C17" s="199">
        <v>8</v>
      </c>
      <c r="D17" s="199"/>
      <c r="E17" s="199"/>
      <c r="F17" s="19">
        <f t="shared" si="0"/>
        <v>8</v>
      </c>
      <c r="G17" s="18">
        <v>1</v>
      </c>
      <c r="H17" s="17"/>
      <c r="I17" s="17"/>
      <c r="J17" s="17"/>
      <c r="K17" s="17">
        <v>7</v>
      </c>
      <c r="L17" s="17"/>
      <c r="M17" s="16">
        <f t="shared" si="1"/>
        <v>8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199">
        <v>4</v>
      </c>
      <c r="D18" s="199"/>
      <c r="E18" s="199"/>
      <c r="F18" s="19">
        <f t="shared" si="0"/>
        <v>4</v>
      </c>
      <c r="G18" s="18">
        <v>1</v>
      </c>
      <c r="H18" s="17"/>
      <c r="I18" s="17"/>
      <c r="J18" s="17">
        <v>3</v>
      </c>
      <c r="K18" s="17"/>
      <c r="L18" s="17"/>
      <c r="M18" s="16">
        <f t="shared" si="1"/>
        <v>4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199">
        <v>8</v>
      </c>
      <c r="D19" s="199"/>
      <c r="E19" s="199"/>
      <c r="F19" s="19">
        <f t="shared" si="0"/>
        <v>8</v>
      </c>
      <c r="G19" s="18">
        <v>7</v>
      </c>
      <c r="H19" s="17"/>
      <c r="I19" s="17"/>
      <c r="J19" s="17"/>
      <c r="K19" s="17">
        <v>1</v>
      </c>
      <c r="L19" s="17"/>
      <c r="M19" s="16">
        <f t="shared" si="1"/>
        <v>8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199">
        <v>8</v>
      </c>
      <c r="D20" s="199"/>
      <c r="E20" s="199"/>
      <c r="F20" s="19">
        <f t="shared" si="0"/>
        <v>8</v>
      </c>
      <c r="G20" s="18">
        <v>5</v>
      </c>
      <c r="H20" s="17"/>
      <c r="I20" s="17"/>
      <c r="J20" s="17"/>
      <c r="K20" s="17">
        <v>3</v>
      </c>
      <c r="L20" s="17"/>
      <c r="M20" s="16">
        <f t="shared" si="1"/>
        <v>8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99">
        <v>4</v>
      </c>
      <c r="D21" s="199"/>
      <c r="E21" s="199"/>
      <c r="F21" s="19">
        <f t="shared" si="0"/>
        <v>4</v>
      </c>
      <c r="G21" s="18">
        <v>3</v>
      </c>
      <c r="H21" s="17"/>
      <c r="I21" s="17"/>
      <c r="J21" s="17"/>
      <c r="K21" s="17">
        <v>1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199">
        <v>5</v>
      </c>
      <c r="D22" s="199"/>
      <c r="E22" s="199"/>
      <c r="F22" s="19">
        <f t="shared" si="0"/>
        <v>5</v>
      </c>
      <c r="G22" s="18">
        <v>3</v>
      </c>
      <c r="H22" s="17"/>
      <c r="I22" s="17"/>
      <c r="J22" s="17"/>
      <c r="K22" s="17">
        <v>2</v>
      </c>
      <c r="L22" s="17"/>
      <c r="M22" s="16">
        <f t="shared" si="1"/>
        <v>5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199">
        <v>5</v>
      </c>
      <c r="D23" s="199"/>
      <c r="E23" s="199"/>
      <c r="F23" s="19">
        <f t="shared" si="0"/>
        <v>5</v>
      </c>
      <c r="G23" s="18">
        <v>1</v>
      </c>
      <c r="H23" s="17"/>
      <c r="I23" s="17"/>
      <c r="J23" s="17"/>
      <c r="K23" s="17">
        <v>4</v>
      </c>
      <c r="L23" s="17"/>
      <c r="M23" s="16">
        <f t="shared" si="1"/>
        <v>5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199">
        <v>6</v>
      </c>
      <c r="D24" s="199">
        <v>4</v>
      </c>
      <c r="E24" s="199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199">
        <v>6</v>
      </c>
      <c r="D25" s="199">
        <v>1</v>
      </c>
      <c r="E25" s="199"/>
      <c r="F25" s="19">
        <f t="shared" si="0"/>
        <v>7</v>
      </c>
      <c r="G25" s="18">
        <v>7</v>
      </c>
      <c r="H25" s="17"/>
      <c r="I25" s="17"/>
      <c r="J25" s="17"/>
      <c r="K25" s="17"/>
      <c r="L25" s="17"/>
      <c r="M25" s="16">
        <f t="shared" si="1"/>
        <v>7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43</v>
      </c>
      <c r="C26" s="199"/>
      <c r="D26" s="199"/>
      <c r="E26" s="199"/>
      <c r="F26" s="19">
        <f t="shared" si="0"/>
        <v>43</v>
      </c>
      <c r="G26" s="18"/>
      <c r="H26" s="17"/>
      <c r="I26" s="17"/>
      <c r="J26" s="17"/>
      <c r="K26" s="17"/>
      <c r="L26" s="17"/>
      <c r="M26" s="16">
        <f t="shared" si="1"/>
        <v>0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10</v>
      </c>
      <c r="C27" s="199"/>
      <c r="D27" s="199"/>
      <c r="E27" s="199"/>
      <c r="F27" s="19">
        <f t="shared" si="0"/>
        <v>10</v>
      </c>
      <c r="G27" s="18"/>
      <c r="H27" s="17"/>
      <c r="I27" s="17"/>
      <c r="J27" s="17"/>
      <c r="K27" s="17"/>
      <c r="L27" s="17"/>
      <c r="M27" s="16">
        <f t="shared" si="1"/>
        <v>0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2</v>
      </c>
      <c r="C28" s="199"/>
      <c r="D28" s="199"/>
      <c r="E28" s="199"/>
      <c r="F28" s="19">
        <f t="shared" si="0"/>
        <v>2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18</v>
      </c>
      <c r="C29" s="199">
        <v>15</v>
      </c>
      <c r="D29" s="199"/>
      <c r="E29" s="199"/>
      <c r="F29" s="19">
        <f t="shared" si="0"/>
        <v>33</v>
      </c>
      <c r="G29" s="18">
        <v>14</v>
      </c>
      <c r="H29" s="17"/>
      <c r="I29" s="17"/>
      <c r="J29" s="17"/>
      <c r="K29" s="17"/>
      <c r="L29" s="17"/>
      <c r="M29" s="16">
        <f t="shared" si="1"/>
        <v>14</v>
      </c>
      <c r="N29" s="247"/>
      <c r="O29" s="248"/>
      <c r="P29" s="248"/>
      <c r="Q29" s="249"/>
    </row>
    <row r="30" spans="1:17" ht="18" customHeight="1" thickBot="1">
      <c r="A30" s="70" t="s">
        <v>132</v>
      </c>
      <c r="B30" s="6">
        <v>8</v>
      </c>
      <c r="C30" s="199">
        <v>50</v>
      </c>
      <c r="D30" s="199"/>
      <c r="E30" s="199"/>
      <c r="F30" s="19">
        <f t="shared" si="0"/>
        <v>58</v>
      </c>
      <c r="G30" s="18">
        <v>10</v>
      </c>
      <c r="H30" s="17"/>
      <c r="I30" s="17"/>
      <c r="J30" s="17"/>
      <c r="K30" s="17"/>
      <c r="L30" s="17"/>
      <c r="M30" s="16"/>
      <c r="N30" s="201"/>
      <c r="O30" s="202"/>
      <c r="P30" s="202"/>
      <c r="Q30" s="203"/>
    </row>
    <row r="31" spans="1:17" ht="18" customHeight="1" thickBot="1">
      <c r="A31" s="69" t="s">
        <v>120</v>
      </c>
      <c r="B31" s="6"/>
      <c r="C31" s="199"/>
      <c r="D31" s="199"/>
      <c r="E31" s="199"/>
      <c r="F31" s="19">
        <f t="shared" si="0"/>
        <v>0</v>
      </c>
      <c r="G31" s="18">
        <v>4</v>
      </c>
      <c r="H31" s="17"/>
      <c r="I31" s="17"/>
      <c r="J31" s="17"/>
      <c r="K31" s="17"/>
      <c r="L31" s="17"/>
      <c r="M31" s="16">
        <f t="shared" si="1"/>
        <v>4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199"/>
      <c r="D32" s="199"/>
      <c r="E32" s="199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199"/>
      <c r="D33" s="199"/>
      <c r="E33" s="199"/>
      <c r="F33" s="19">
        <f t="shared" si="0"/>
        <v>0</v>
      </c>
      <c r="G33" s="18">
        <v>5</v>
      </c>
      <c r="H33" s="17"/>
      <c r="I33" s="17"/>
      <c r="J33" s="17"/>
      <c r="K33" s="17"/>
      <c r="L33" s="17"/>
      <c r="M33" s="16">
        <f t="shared" si="1"/>
        <v>5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199"/>
      <c r="D34" s="199"/>
      <c r="E34" s="199"/>
      <c r="F34" s="19">
        <f t="shared" si="0"/>
        <v>0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199"/>
      <c r="D35" s="199"/>
      <c r="E35" s="199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199"/>
      <c r="D36" s="199"/>
      <c r="E36" s="199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199"/>
      <c r="D37" s="199"/>
      <c r="E37" s="199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199"/>
      <c r="D38" s="199"/>
      <c r="E38" s="199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201"/>
      <c r="O38" s="202"/>
      <c r="P38" s="202"/>
      <c r="Q38" s="203"/>
    </row>
    <row r="39" spans="1:17" ht="18" customHeight="1" thickBot="1">
      <c r="A39" s="69" t="s">
        <v>113</v>
      </c>
      <c r="B39" s="6"/>
      <c r="C39" s="199">
        <v>2</v>
      </c>
      <c r="D39" s="199"/>
      <c r="E39" s="199"/>
      <c r="F39" s="19"/>
      <c r="G39" s="18"/>
      <c r="H39" s="17"/>
      <c r="I39" s="17"/>
      <c r="J39" s="17">
        <v>2</v>
      </c>
      <c r="K39" s="17"/>
      <c r="L39" s="17"/>
      <c r="M39" s="16"/>
      <c r="N39" s="201"/>
      <c r="O39" s="202"/>
      <c r="P39" s="202"/>
      <c r="Q39" s="203"/>
    </row>
    <row r="40" spans="1:17" ht="18" customHeight="1" thickBot="1">
      <c r="A40" s="70" t="s">
        <v>114</v>
      </c>
      <c r="B40" s="6"/>
      <c r="C40" s="199">
        <v>2</v>
      </c>
      <c r="D40" s="199"/>
      <c r="E40" s="199"/>
      <c r="F40" s="19"/>
      <c r="G40" s="18"/>
      <c r="H40" s="17"/>
      <c r="I40" s="17"/>
      <c r="J40" s="17">
        <v>2</v>
      </c>
      <c r="K40" s="17"/>
      <c r="L40" s="17"/>
      <c r="M40" s="16"/>
      <c r="N40" s="201"/>
      <c r="O40" s="202"/>
      <c r="P40" s="202"/>
      <c r="Q40" s="203"/>
    </row>
    <row r="41" spans="1:17" ht="18" customHeight="1" thickBot="1">
      <c r="A41" s="70" t="s">
        <v>115</v>
      </c>
      <c r="B41" s="6"/>
      <c r="C41" s="199">
        <v>50</v>
      </c>
      <c r="D41" s="199"/>
      <c r="E41" s="199"/>
      <c r="F41" s="19"/>
      <c r="G41" s="18"/>
      <c r="H41" s="17"/>
      <c r="I41" s="17"/>
      <c r="J41" s="17">
        <v>50</v>
      </c>
      <c r="K41" s="17"/>
      <c r="L41" s="17"/>
      <c r="M41" s="16"/>
      <c r="N41" s="201"/>
      <c r="O41" s="202"/>
      <c r="P41" s="202"/>
      <c r="Q41" s="203"/>
    </row>
    <row r="42" spans="1:17" ht="18" customHeight="1" thickBot="1">
      <c r="A42" s="70" t="s">
        <v>116</v>
      </c>
      <c r="B42" s="6"/>
      <c r="C42" s="199">
        <v>8</v>
      </c>
      <c r="D42" s="199"/>
      <c r="E42" s="199"/>
      <c r="F42" s="19"/>
      <c r="G42" s="18"/>
      <c r="H42" s="17"/>
      <c r="I42" s="17"/>
      <c r="J42" s="17">
        <v>8</v>
      </c>
      <c r="K42" s="17"/>
      <c r="L42" s="17"/>
      <c r="M42" s="16"/>
      <c r="N42" s="201"/>
      <c r="O42" s="202"/>
      <c r="P42" s="202"/>
      <c r="Q42" s="203"/>
    </row>
    <row r="43" spans="1:17" ht="17.25" thickBot="1">
      <c r="A43" s="6" t="s">
        <v>19</v>
      </c>
      <c r="B43" s="199"/>
      <c r="C43" s="199"/>
      <c r="D43" s="199"/>
      <c r="E43" s="199"/>
      <c r="F43" s="6">
        <f>SUM(F6:F33)</f>
        <v>404</v>
      </c>
      <c r="G43" s="199"/>
      <c r="H43" s="199"/>
      <c r="I43" s="199"/>
      <c r="J43" s="199"/>
      <c r="K43" s="15">
        <f>SUM(K10:K42)</f>
        <v>39</v>
      </c>
      <c r="L43" s="199"/>
      <c r="M43" s="14"/>
      <c r="N43" s="204"/>
      <c r="O43" s="205"/>
      <c r="P43" s="205"/>
      <c r="Q43" s="205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200">
        <v>2</v>
      </c>
      <c r="C47" s="199"/>
      <c r="D47" s="199">
        <v>6</v>
      </c>
      <c r="E47" s="199"/>
      <c r="F47" s="199"/>
      <c r="G47" s="6">
        <f t="shared" ref="G47:G52" si="2">SUM(B47:F47)</f>
        <v>8</v>
      </c>
      <c r="H47" s="6"/>
      <c r="I47" s="199">
        <v>4</v>
      </c>
      <c r="J47" s="199"/>
      <c r="K47" s="199"/>
      <c r="L47" s="7">
        <f t="shared" ref="L47:L52" si="3">SUM(H47:K47)</f>
        <v>4</v>
      </c>
      <c r="M47" s="275"/>
      <c r="N47" s="276"/>
      <c r="O47" s="276"/>
      <c r="P47" s="276"/>
      <c r="Q47" s="277"/>
    </row>
    <row r="48" spans="1:17" ht="17.25" thickBot="1">
      <c r="A48" s="72" t="s">
        <v>121</v>
      </c>
      <c r="B48" s="200">
        <v>1</v>
      </c>
      <c r="C48" s="199"/>
      <c r="D48" s="199">
        <v>6</v>
      </c>
      <c r="E48" s="199"/>
      <c r="F48" s="199"/>
      <c r="G48" s="6">
        <f t="shared" si="2"/>
        <v>7</v>
      </c>
      <c r="H48" s="6"/>
      <c r="I48" s="199">
        <v>6</v>
      </c>
      <c r="J48" s="199"/>
      <c r="K48" s="199"/>
      <c r="L48" s="7">
        <f t="shared" si="3"/>
        <v>6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200">
        <v>3</v>
      </c>
      <c r="C49" s="199"/>
      <c r="D49" s="199"/>
      <c r="E49" s="199"/>
      <c r="F49" s="199"/>
      <c r="G49" s="6">
        <f t="shared" si="2"/>
        <v>3</v>
      </c>
      <c r="H49" s="6"/>
      <c r="I49" s="199"/>
      <c r="J49" s="199"/>
      <c r="K49" s="199"/>
      <c r="L49" s="7">
        <f t="shared" si="3"/>
        <v>0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200"/>
      <c r="C50" s="199"/>
      <c r="D50" s="199"/>
      <c r="E50" s="199"/>
      <c r="F50" s="199"/>
      <c r="G50" s="6">
        <f t="shared" si="2"/>
        <v>0</v>
      </c>
      <c r="H50" s="6"/>
      <c r="I50" s="199"/>
      <c r="J50" s="199"/>
      <c r="K50" s="199"/>
      <c r="L50" s="7">
        <f t="shared" si="3"/>
        <v>0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200">
        <v>12</v>
      </c>
      <c r="C51" s="199"/>
      <c r="D51" s="199"/>
      <c r="E51" s="199"/>
      <c r="F51" s="199"/>
      <c r="G51" s="6">
        <f t="shared" si="2"/>
        <v>12</v>
      </c>
      <c r="H51" s="6"/>
      <c r="I51" s="199">
        <v>5</v>
      </c>
      <c r="J51" s="199"/>
      <c r="K51" s="199"/>
      <c r="L51" s="7">
        <f t="shared" si="3"/>
        <v>5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200">
        <v>4</v>
      </c>
      <c r="C52" s="199"/>
      <c r="D52" s="199"/>
      <c r="E52" s="199"/>
      <c r="F52" s="199"/>
      <c r="G52" s="6">
        <f t="shared" si="2"/>
        <v>4</v>
      </c>
      <c r="H52" s="6"/>
      <c r="I52" s="199">
        <v>3</v>
      </c>
      <c r="J52" s="199"/>
      <c r="K52" s="199"/>
      <c r="L52" s="7">
        <f t="shared" si="3"/>
        <v>3</v>
      </c>
      <c r="M52" s="275"/>
      <c r="N52" s="276"/>
      <c r="O52" s="276"/>
      <c r="P52" s="276"/>
      <c r="Q52" s="277"/>
    </row>
    <row r="53" spans="1:17" ht="17.25" thickBot="1">
      <c r="A53" s="198" t="s">
        <v>0</v>
      </c>
      <c r="B53" s="6"/>
      <c r="C53" s="199"/>
      <c r="D53" s="199"/>
      <c r="E53" s="199"/>
      <c r="F53" s="199"/>
      <c r="G53" s="6">
        <f>SUM(G47:G52)</f>
        <v>34</v>
      </c>
      <c r="H53" s="6"/>
      <c r="I53" s="199"/>
      <c r="J53" s="199"/>
      <c r="K53" s="199"/>
      <c r="L53" s="199">
        <f>SUM(L47:L52)</f>
        <v>18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58"/>
  <sheetViews>
    <sheetView topLeftCell="A28" zoomScale="115" zoomScaleNormal="115" workbookViewId="0">
      <selection activeCell="M44" sqref="M44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152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118</v>
      </c>
      <c r="C6" s="207">
        <v>13</v>
      </c>
      <c r="D6" s="207"/>
      <c r="E6" s="207"/>
      <c r="F6" s="19">
        <f t="shared" ref="F6:F35" si="0">SUM(B6:E6)</f>
        <v>131</v>
      </c>
      <c r="G6" s="25">
        <v>6</v>
      </c>
      <c r="H6" s="17"/>
      <c r="I6" s="17"/>
      <c r="J6" s="17"/>
      <c r="K6" s="17"/>
      <c r="L6" s="17"/>
      <c r="M6" s="16">
        <f t="shared" ref="M6:M35" si="1">SUM(G6:L6)</f>
        <v>6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207">
        <v>6</v>
      </c>
      <c r="D7" s="207"/>
      <c r="E7" s="207"/>
      <c r="F7" s="19">
        <f t="shared" si="0"/>
        <v>6</v>
      </c>
      <c r="G7" s="18">
        <v>6</v>
      </c>
      <c r="H7" s="17"/>
      <c r="I7" s="17"/>
      <c r="J7" s="17"/>
      <c r="K7" s="17"/>
      <c r="L7" s="17"/>
      <c r="M7" s="16">
        <f t="shared" si="1"/>
        <v>6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4</v>
      </c>
      <c r="D8" s="207"/>
      <c r="E8" s="207"/>
      <c r="F8" s="19">
        <f t="shared" si="0"/>
        <v>4</v>
      </c>
      <c r="G8" s="18">
        <v>4</v>
      </c>
      <c r="H8" s="17"/>
      <c r="I8" s="17"/>
      <c r="J8" s="17"/>
      <c r="K8" s="17"/>
      <c r="L8" s="17"/>
      <c r="M8" s="16">
        <f t="shared" si="1"/>
        <v>4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207">
        <v>8</v>
      </c>
      <c r="D9" s="207"/>
      <c r="E9" s="207"/>
      <c r="F9" s="19">
        <f t="shared" si="0"/>
        <v>8</v>
      </c>
      <c r="G9" s="18">
        <v>7</v>
      </c>
      <c r="H9" s="17"/>
      <c r="I9" s="17"/>
      <c r="J9" s="17">
        <v>1</v>
      </c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207">
        <v>8</v>
      </c>
      <c r="D10" s="207"/>
      <c r="E10" s="207"/>
      <c r="F10" s="19">
        <f t="shared" si="0"/>
        <v>8</v>
      </c>
      <c r="G10" s="18">
        <v>2</v>
      </c>
      <c r="H10" s="17"/>
      <c r="I10" s="17"/>
      <c r="J10" s="17"/>
      <c r="K10" s="17">
        <v>6</v>
      </c>
      <c r="L10" s="17"/>
      <c r="M10" s="16">
        <f t="shared" si="1"/>
        <v>8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207">
        <v>6</v>
      </c>
      <c r="D11" s="207"/>
      <c r="E11" s="207"/>
      <c r="F11" s="19">
        <f t="shared" si="0"/>
        <v>6</v>
      </c>
      <c r="G11" s="18"/>
      <c r="H11" s="17"/>
      <c r="I11" s="17"/>
      <c r="J11" s="17">
        <v>6</v>
      </c>
      <c r="K11" s="17"/>
      <c r="L11" s="17"/>
      <c r="M11" s="16">
        <f t="shared" si="1"/>
        <v>6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207">
        <v>6</v>
      </c>
      <c r="D12" s="207"/>
      <c r="E12" s="207"/>
      <c r="F12" s="19">
        <f t="shared" si="0"/>
        <v>6</v>
      </c>
      <c r="G12" s="18">
        <v>6</v>
      </c>
      <c r="H12" s="17"/>
      <c r="I12" s="17"/>
      <c r="J12" s="17"/>
      <c r="K12" s="17"/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207">
        <v>4</v>
      </c>
      <c r="D13" s="207"/>
      <c r="E13" s="207"/>
      <c r="F13" s="19">
        <f t="shared" si="0"/>
        <v>4</v>
      </c>
      <c r="G13" s="18">
        <v>3</v>
      </c>
      <c r="H13" s="17"/>
      <c r="I13" s="17"/>
      <c r="J13" s="17"/>
      <c r="K13" s="17">
        <v>1</v>
      </c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207">
        <v>6</v>
      </c>
      <c r="D14" s="207"/>
      <c r="E14" s="207"/>
      <c r="F14" s="19">
        <f t="shared" si="0"/>
        <v>6</v>
      </c>
      <c r="G14" s="18">
        <v>5</v>
      </c>
      <c r="H14" s="17"/>
      <c r="I14" s="17"/>
      <c r="J14" s="17"/>
      <c r="K14" s="17">
        <v>1</v>
      </c>
      <c r="L14" s="17"/>
      <c r="M14" s="16">
        <f t="shared" si="1"/>
        <v>6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207">
        <v>6</v>
      </c>
      <c r="D15" s="207"/>
      <c r="E15" s="207"/>
      <c r="F15" s="19">
        <f t="shared" si="0"/>
        <v>6</v>
      </c>
      <c r="G15" s="18">
        <v>5</v>
      </c>
      <c r="H15" s="17"/>
      <c r="I15" s="17"/>
      <c r="J15" s="17"/>
      <c r="K15" s="17">
        <v>1</v>
      </c>
      <c r="L15" s="17"/>
      <c r="M15" s="16">
        <f t="shared" si="1"/>
        <v>6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207">
        <v>6</v>
      </c>
      <c r="D16" s="207"/>
      <c r="E16" s="207"/>
      <c r="F16" s="19">
        <f t="shared" si="0"/>
        <v>6</v>
      </c>
      <c r="G16" s="18">
        <v>1</v>
      </c>
      <c r="H16" s="17"/>
      <c r="I16" s="17"/>
      <c r="J16" s="17"/>
      <c r="K16" s="17">
        <v>5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207">
        <v>8</v>
      </c>
      <c r="D17" s="207"/>
      <c r="E17" s="207"/>
      <c r="F17" s="19">
        <f t="shared" si="0"/>
        <v>8</v>
      </c>
      <c r="G17" s="18">
        <v>4</v>
      </c>
      <c r="H17" s="17"/>
      <c r="I17" s="17"/>
      <c r="J17" s="17"/>
      <c r="K17" s="17">
        <v>4</v>
      </c>
      <c r="L17" s="17"/>
      <c r="M17" s="16">
        <f t="shared" si="1"/>
        <v>8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207">
        <v>4</v>
      </c>
      <c r="D18" s="207"/>
      <c r="E18" s="207"/>
      <c r="F18" s="19">
        <f t="shared" si="0"/>
        <v>4</v>
      </c>
      <c r="G18" s="18">
        <v>2</v>
      </c>
      <c r="H18" s="17"/>
      <c r="I18" s="17"/>
      <c r="J18" s="17">
        <v>2</v>
      </c>
      <c r="K18" s="17"/>
      <c r="L18" s="17"/>
      <c r="M18" s="16">
        <f t="shared" si="1"/>
        <v>4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207">
        <v>10</v>
      </c>
      <c r="D19" s="207"/>
      <c r="E19" s="207"/>
      <c r="F19" s="19">
        <f t="shared" si="0"/>
        <v>10</v>
      </c>
      <c r="G19" s="18">
        <v>6</v>
      </c>
      <c r="H19" s="17"/>
      <c r="I19" s="17"/>
      <c r="J19" s="17"/>
      <c r="K19" s="17">
        <v>4</v>
      </c>
      <c r="L19" s="17"/>
      <c r="M19" s="16">
        <f t="shared" si="1"/>
        <v>10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207">
        <v>10</v>
      </c>
      <c r="D20" s="207"/>
      <c r="E20" s="207"/>
      <c r="F20" s="19">
        <f t="shared" si="0"/>
        <v>10</v>
      </c>
      <c r="G20" s="18">
        <v>7</v>
      </c>
      <c r="H20" s="17"/>
      <c r="I20" s="17"/>
      <c r="J20" s="17"/>
      <c r="K20" s="17">
        <v>3</v>
      </c>
      <c r="L20" s="17"/>
      <c r="M20" s="16">
        <f t="shared" si="1"/>
        <v>10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207">
        <v>4</v>
      </c>
      <c r="D21" s="207"/>
      <c r="E21" s="207"/>
      <c r="F21" s="19">
        <f t="shared" si="0"/>
        <v>4</v>
      </c>
      <c r="G21" s="18">
        <v>3</v>
      </c>
      <c r="H21" s="17"/>
      <c r="I21" s="17"/>
      <c r="J21" s="17"/>
      <c r="K21" s="17">
        <v>1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207">
        <v>4</v>
      </c>
      <c r="D22" s="207"/>
      <c r="E22" s="207"/>
      <c r="F22" s="19">
        <f t="shared" si="0"/>
        <v>4</v>
      </c>
      <c r="G22" s="18">
        <v>2</v>
      </c>
      <c r="H22" s="17"/>
      <c r="I22" s="17"/>
      <c r="J22" s="17"/>
      <c r="K22" s="17">
        <v>2</v>
      </c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207">
        <v>4</v>
      </c>
      <c r="D23" s="207"/>
      <c r="E23" s="207"/>
      <c r="F23" s="19">
        <f t="shared" si="0"/>
        <v>4</v>
      </c>
      <c r="G23" s="18">
        <v>3</v>
      </c>
      <c r="H23" s="17"/>
      <c r="I23" s="17"/>
      <c r="J23" s="17"/>
      <c r="K23" s="17">
        <v>1</v>
      </c>
      <c r="L23" s="17"/>
      <c r="M23" s="16">
        <f t="shared" si="1"/>
        <v>4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207">
        <v>6</v>
      </c>
      <c r="D24" s="207"/>
      <c r="E24" s="207"/>
      <c r="F24" s="19">
        <f t="shared" si="0"/>
        <v>6</v>
      </c>
      <c r="G24" s="18">
        <v>4</v>
      </c>
      <c r="H24" s="17"/>
      <c r="I24" s="17"/>
      <c r="J24" s="17"/>
      <c r="K24" s="17">
        <v>2</v>
      </c>
      <c r="L24" s="17"/>
      <c r="M24" s="16">
        <f t="shared" si="1"/>
        <v>6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207">
        <v>5</v>
      </c>
      <c r="D25" s="207"/>
      <c r="E25" s="207"/>
      <c r="F25" s="19">
        <f t="shared" si="0"/>
        <v>5</v>
      </c>
      <c r="G25" s="18">
        <v>2</v>
      </c>
      <c r="H25" s="17"/>
      <c r="I25" s="17"/>
      <c r="J25" s="17"/>
      <c r="K25" s="17">
        <v>3</v>
      </c>
      <c r="L25" s="17"/>
      <c r="M25" s="16">
        <f t="shared" si="1"/>
        <v>5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43</v>
      </c>
      <c r="C26" s="207"/>
      <c r="D26" s="207"/>
      <c r="E26" s="207"/>
      <c r="F26" s="19">
        <f t="shared" si="0"/>
        <v>43</v>
      </c>
      <c r="G26" s="18">
        <v>3</v>
      </c>
      <c r="H26" s="17"/>
      <c r="I26" s="17"/>
      <c r="J26" s="17"/>
      <c r="K26" s="17"/>
      <c r="L26" s="17"/>
      <c r="M26" s="16">
        <f t="shared" si="1"/>
        <v>3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10</v>
      </c>
      <c r="C27" s="207"/>
      <c r="D27" s="207"/>
      <c r="E27" s="207"/>
      <c r="F27" s="19">
        <f t="shared" si="0"/>
        <v>10</v>
      </c>
      <c r="G27" s="18">
        <v>3</v>
      </c>
      <c r="H27" s="17"/>
      <c r="I27" s="17"/>
      <c r="J27" s="17"/>
      <c r="K27" s="17"/>
      <c r="L27" s="17"/>
      <c r="M27" s="16">
        <f t="shared" si="1"/>
        <v>3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2</v>
      </c>
      <c r="C28" s="207"/>
      <c r="D28" s="207"/>
      <c r="E28" s="207"/>
      <c r="F28" s="19">
        <f t="shared" si="0"/>
        <v>2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19</v>
      </c>
      <c r="C29" s="207">
        <v>12</v>
      </c>
      <c r="D29" s="207"/>
      <c r="E29" s="207"/>
      <c r="F29" s="19">
        <f t="shared" si="0"/>
        <v>31</v>
      </c>
      <c r="G29" s="18">
        <v>17</v>
      </c>
      <c r="H29" s="17"/>
      <c r="I29" s="17"/>
      <c r="J29" s="17"/>
      <c r="K29" s="17"/>
      <c r="L29" s="17"/>
      <c r="M29" s="16">
        <f t="shared" si="1"/>
        <v>17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48</v>
      </c>
      <c r="C30" s="207"/>
      <c r="D30" s="207"/>
      <c r="E30" s="207"/>
      <c r="F30" s="19">
        <f t="shared" si="0"/>
        <v>48</v>
      </c>
      <c r="G30" s="18">
        <v>13</v>
      </c>
      <c r="H30" s="17"/>
      <c r="I30" s="17"/>
      <c r="J30" s="17"/>
      <c r="K30" s="17"/>
      <c r="L30" s="17"/>
      <c r="M30" s="16">
        <f t="shared" si="1"/>
        <v>13</v>
      </c>
      <c r="N30" s="209"/>
      <c r="O30" s="210"/>
      <c r="P30" s="210"/>
      <c r="Q30" s="211"/>
    </row>
    <row r="31" spans="1:17" ht="18" customHeight="1" thickBot="1">
      <c r="A31" s="69" t="s">
        <v>120</v>
      </c>
      <c r="B31" s="6"/>
      <c r="C31" s="207"/>
      <c r="D31" s="207"/>
      <c r="E31" s="207"/>
      <c r="F31" s="19">
        <f t="shared" si="0"/>
        <v>0</v>
      </c>
      <c r="G31" s="18">
        <v>3</v>
      </c>
      <c r="H31" s="17"/>
      <c r="I31" s="17"/>
      <c r="J31" s="17"/>
      <c r="K31" s="17"/>
      <c r="L31" s="17"/>
      <c r="M31" s="16">
        <f t="shared" si="1"/>
        <v>3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207"/>
      <c r="D32" s="207"/>
      <c r="E32" s="207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207"/>
      <c r="D33" s="207"/>
      <c r="E33" s="207"/>
      <c r="F33" s="19">
        <f t="shared" si="0"/>
        <v>0</v>
      </c>
      <c r="G33" s="18">
        <v>3</v>
      </c>
      <c r="H33" s="17"/>
      <c r="I33" s="17"/>
      <c r="J33" s="17"/>
      <c r="K33" s="17"/>
      <c r="L33" s="17"/>
      <c r="M33" s="16">
        <f t="shared" si="1"/>
        <v>3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207"/>
      <c r="D34" s="207"/>
      <c r="E34" s="207"/>
      <c r="F34" s="19">
        <f t="shared" si="0"/>
        <v>0</v>
      </c>
      <c r="G34" s="18">
        <v>1</v>
      </c>
      <c r="H34" s="17"/>
      <c r="I34" s="17"/>
      <c r="J34" s="17"/>
      <c r="K34" s="17"/>
      <c r="L34" s="17"/>
      <c r="M34" s="16">
        <f t="shared" si="1"/>
        <v>1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207"/>
      <c r="D35" s="207"/>
      <c r="E35" s="207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207"/>
      <c r="D36" s="207"/>
      <c r="E36" s="207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207"/>
      <c r="D37" s="207"/>
      <c r="E37" s="207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207"/>
      <c r="D38" s="207"/>
      <c r="E38" s="207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209"/>
      <c r="O38" s="210"/>
      <c r="P38" s="210"/>
      <c r="Q38" s="211"/>
    </row>
    <row r="39" spans="1:17" ht="18" customHeight="1" thickBot="1">
      <c r="A39" s="69" t="s">
        <v>113</v>
      </c>
      <c r="B39" s="6"/>
      <c r="C39" s="207">
        <v>2</v>
      </c>
      <c r="D39" s="207"/>
      <c r="E39" s="207"/>
      <c r="F39" s="19"/>
      <c r="G39" s="18"/>
      <c r="H39" s="17"/>
      <c r="I39" s="17"/>
      <c r="J39" s="17"/>
      <c r="K39" s="17"/>
      <c r="L39" s="17"/>
      <c r="M39" s="16"/>
      <c r="N39" s="209"/>
      <c r="O39" s="210"/>
      <c r="P39" s="210"/>
      <c r="Q39" s="211"/>
    </row>
    <row r="40" spans="1:17" ht="18" customHeight="1" thickBot="1">
      <c r="A40" s="70" t="s">
        <v>114</v>
      </c>
      <c r="B40" s="6"/>
      <c r="C40" s="207"/>
      <c r="D40" s="207"/>
      <c r="E40" s="207"/>
      <c r="F40" s="19"/>
      <c r="G40" s="18"/>
      <c r="H40" s="17"/>
      <c r="I40" s="17"/>
      <c r="J40" s="17"/>
      <c r="K40" s="17"/>
      <c r="L40" s="17"/>
      <c r="M40" s="16"/>
      <c r="N40" s="209"/>
      <c r="O40" s="210"/>
      <c r="P40" s="210"/>
      <c r="Q40" s="211"/>
    </row>
    <row r="41" spans="1:17" ht="18" customHeight="1" thickBot="1">
      <c r="A41" s="70" t="s">
        <v>115</v>
      </c>
      <c r="B41" s="6"/>
      <c r="C41" s="207">
        <v>50</v>
      </c>
      <c r="D41" s="207"/>
      <c r="E41" s="207"/>
      <c r="F41" s="19"/>
      <c r="G41" s="18"/>
      <c r="H41" s="17"/>
      <c r="I41" s="17"/>
      <c r="J41" s="17"/>
      <c r="K41" s="17"/>
      <c r="L41" s="17"/>
      <c r="M41" s="16"/>
      <c r="N41" s="209"/>
      <c r="O41" s="210"/>
      <c r="P41" s="210"/>
      <c r="Q41" s="211"/>
    </row>
    <row r="42" spans="1:17" ht="18" customHeight="1" thickBot="1">
      <c r="A42" s="70" t="s">
        <v>116</v>
      </c>
      <c r="B42" s="6"/>
      <c r="C42" s="207">
        <v>8</v>
      </c>
      <c r="D42" s="207"/>
      <c r="E42" s="207"/>
      <c r="F42" s="19"/>
      <c r="G42" s="18"/>
      <c r="H42" s="17"/>
      <c r="I42" s="17"/>
      <c r="J42" s="17"/>
      <c r="K42" s="17"/>
      <c r="L42" s="17"/>
      <c r="M42" s="16"/>
      <c r="N42" s="209"/>
      <c r="O42" s="210"/>
      <c r="P42" s="210"/>
      <c r="Q42" s="211"/>
    </row>
    <row r="43" spans="1:17" ht="17.25" thickBot="1">
      <c r="A43" s="6" t="s">
        <v>19</v>
      </c>
      <c r="B43" s="207"/>
      <c r="C43" s="207"/>
      <c r="D43" s="207"/>
      <c r="E43" s="207"/>
      <c r="F43" s="6">
        <f>SUM(F6:F33)</f>
        <v>380</v>
      </c>
      <c r="G43" s="207"/>
      <c r="H43" s="207"/>
      <c r="I43" s="207"/>
      <c r="J43" s="207"/>
      <c r="K43" s="15">
        <f>SUM(K10:K42)</f>
        <v>34</v>
      </c>
      <c r="L43" s="207"/>
      <c r="M43" s="14" t="s">
        <v>156</v>
      </c>
      <c r="N43" s="212"/>
      <c r="O43" s="213"/>
      <c r="P43" s="213"/>
      <c r="Q43" s="213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208">
        <v>4</v>
      </c>
      <c r="C47" s="207">
        <v>1</v>
      </c>
      <c r="D47" s="207"/>
      <c r="E47" s="207"/>
      <c r="F47" s="207"/>
      <c r="G47" s="6">
        <f t="shared" ref="G47:G52" si="2">SUM(B47:F47)</f>
        <v>5</v>
      </c>
      <c r="H47" s="6">
        <v>1</v>
      </c>
      <c r="I47" s="207">
        <v>3</v>
      </c>
      <c r="J47" s="207"/>
      <c r="K47" s="207"/>
      <c r="L47" s="7">
        <f t="shared" ref="L47:L52" si="3">SUM(H47:K47)</f>
        <v>4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208">
        <v>1</v>
      </c>
      <c r="C48" s="207"/>
      <c r="D48" s="207">
        <v>6</v>
      </c>
      <c r="E48" s="207"/>
      <c r="F48" s="207"/>
      <c r="G48" s="6">
        <f t="shared" si="2"/>
        <v>7</v>
      </c>
      <c r="H48" s="6"/>
      <c r="I48" s="207">
        <v>5</v>
      </c>
      <c r="J48" s="207"/>
      <c r="K48" s="207"/>
      <c r="L48" s="7">
        <f t="shared" si="3"/>
        <v>5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208">
        <v>3</v>
      </c>
      <c r="C49" s="207"/>
      <c r="D49" s="207"/>
      <c r="E49" s="207"/>
      <c r="F49" s="207"/>
      <c r="G49" s="6">
        <f t="shared" si="2"/>
        <v>3</v>
      </c>
      <c r="H49" s="6"/>
      <c r="I49" s="207">
        <v>1</v>
      </c>
      <c r="J49" s="207"/>
      <c r="K49" s="207"/>
      <c r="L49" s="7">
        <f t="shared" si="3"/>
        <v>1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208"/>
      <c r="C50" s="207"/>
      <c r="D50" s="207">
        <v>5</v>
      </c>
      <c r="E50" s="207"/>
      <c r="F50" s="207"/>
      <c r="G50" s="6">
        <f t="shared" si="2"/>
        <v>5</v>
      </c>
      <c r="H50" s="6"/>
      <c r="I50" s="207"/>
      <c r="J50" s="207"/>
      <c r="K50" s="207"/>
      <c r="L50" s="7">
        <f t="shared" si="3"/>
        <v>0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208">
        <v>7</v>
      </c>
      <c r="C51" s="207"/>
      <c r="D51" s="207"/>
      <c r="E51" s="207"/>
      <c r="F51" s="207"/>
      <c r="G51" s="6">
        <f t="shared" si="2"/>
        <v>7</v>
      </c>
      <c r="H51" s="6"/>
      <c r="I51" s="207">
        <v>2</v>
      </c>
      <c r="J51" s="207"/>
      <c r="K51" s="207"/>
      <c r="L51" s="7">
        <f t="shared" si="3"/>
        <v>2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208">
        <v>1</v>
      </c>
      <c r="C52" s="207"/>
      <c r="D52" s="207">
        <v>6</v>
      </c>
      <c r="E52" s="207"/>
      <c r="F52" s="207"/>
      <c r="G52" s="6">
        <f t="shared" si="2"/>
        <v>7</v>
      </c>
      <c r="H52" s="6"/>
      <c r="I52" s="207">
        <v>6</v>
      </c>
      <c r="J52" s="207"/>
      <c r="K52" s="207"/>
      <c r="L52" s="7">
        <f t="shared" si="3"/>
        <v>6</v>
      </c>
      <c r="M52" s="275"/>
      <c r="N52" s="276"/>
      <c r="O52" s="276"/>
      <c r="P52" s="276"/>
      <c r="Q52" s="277"/>
    </row>
    <row r="53" spans="1:17" ht="17.25" thickBot="1">
      <c r="A53" s="206" t="s">
        <v>0</v>
      </c>
      <c r="B53" s="6"/>
      <c r="C53" s="207"/>
      <c r="D53" s="207"/>
      <c r="E53" s="207"/>
      <c r="F53" s="207"/>
      <c r="G53" s="6">
        <f>SUM(G47:G52)</f>
        <v>34</v>
      </c>
      <c r="H53" s="6"/>
      <c r="I53" s="207"/>
      <c r="J53" s="207"/>
      <c r="K53" s="207"/>
      <c r="L53" s="207">
        <f>SUM(L47:L52)</f>
        <v>18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58"/>
  <sheetViews>
    <sheetView topLeftCell="A34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153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121</v>
      </c>
      <c r="C6" s="215">
        <v>11</v>
      </c>
      <c r="D6" s="215"/>
      <c r="E6" s="215"/>
      <c r="F6" s="19">
        <f t="shared" ref="F6:F35" si="0">SUM(B6:E6)</f>
        <v>132</v>
      </c>
      <c r="G6" s="25">
        <v>7</v>
      </c>
      <c r="H6" s="17"/>
      <c r="I6" s="17"/>
      <c r="J6" s="17"/>
      <c r="K6" s="17"/>
      <c r="L6" s="17"/>
      <c r="M6" s="16">
        <f t="shared" ref="M6:M35" si="1">SUM(G6:L6)</f>
        <v>7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215">
        <v>6</v>
      </c>
      <c r="D7" s="215"/>
      <c r="E7" s="215"/>
      <c r="F7" s="19">
        <f t="shared" si="0"/>
        <v>6</v>
      </c>
      <c r="G7" s="18">
        <v>6</v>
      </c>
      <c r="H7" s="17"/>
      <c r="I7" s="17"/>
      <c r="J7" s="17"/>
      <c r="K7" s="17"/>
      <c r="L7" s="17"/>
      <c r="M7" s="16">
        <f t="shared" si="1"/>
        <v>6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4</v>
      </c>
      <c r="D8" s="215"/>
      <c r="E8" s="215"/>
      <c r="F8" s="19">
        <f t="shared" si="0"/>
        <v>4</v>
      </c>
      <c r="G8" s="18">
        <v>4</v>
      </c>
      <c r="H8" s="17"/>
      <c r="I8" s="17"/>
      <c r="J8" s="17"/>
      <c r="K8" s="17"/>
      <c r="L8" s="17"/>
      <c r="M8" s="16">
        <f t="shared" si="1"/>
        <v>4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215">
        <v>8</v>
      </c>
      <c r="D9" s="215"/>
      <c r="E9" s="215"/>
      <c r="F9" s="19">
        <f t="shared" si="0"/>
        <v>8</v>
      </c>
      <c r="G9" s="18">
        <v>8</v>
      </c>
      <c r="H9" s="17"/>
      <c r="I9" s="17"/>
      <c r="J9" s="17"/>
      <c r="K9" s="17"/>
      <c r="L9" s="17"/>
      <c r="M9" s="16">
        <f t="shared" si="1"/>
        <v>8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215">
        <v>8</v>
      </c>
      <c r="D10" s="215"/>
      <c r="E10" s="215"/>
      <c r="F10" s="19">
        <f t="shared" si="0"/>
        <v>8</v>
      </c>
      <c r="G10" s="18">
        <v>5</v>
      </c>
      <c r="H10" s="17"/>
      <c r="I10" s="17"/>
      <c r="J10" s="17"/>
      <c r="K10" s="17">
        <v>3</v>
      </c>
      <c r="L10" s="17"/>
      <c r="M10" s="16">
        <f t="shared" si="1"/>
        <v>8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215">
        <v>5</v>
      </c>
      <c r="D11" s="215"/>
      <c r="E11" s="215"/>
      <c r="F11" s="19">
        <f t="shared" si="0"/>
        <v>5</v>
      </c>
      <c r="G11" s="18">
        <v>5</v>
      </c>
      <c r="H11" s="17"/>
      <c r="I11" s="17"/>
      <c r="J11" s="17"/>
      <c r="K11" s="17"/>
      <c r="L11" s="17"/>
      <c r="M11" s="16">
        <f t="shared" si="1"/>
        <v>5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215">
        <v>6</v>
      </c>
      <c r="D12" s="215"/>
      <c r="E12" s="215"/>
      <c r="F12" s="19">
        <f t="shared" si="0"/>
        <v>6</v>
      </c>
      <c r="G12" s="18">
        <v>3</v>
      </c>
      <c r="H12" s="17"/>
      <c r="I12" s="17"/>
      <c r="J12" s="17"/>
      <c r="K12" s="17">
        <v>3</v>
      </c>
      <c r="L12" s="17"/>
      <c r="M12" s="16">
        <f t="shared" si="1"/>
        <v>6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215">
        <v>4</v>
      </c>
      <c r="D13" s="215"/>
      <c r="E13" s="215"/>
      <c r="F13" s="19">
        <f t="shared" si="0"/>
        <v>4</v>
      </c>
      <c r="G13" s="18">
        <v>4</v>
      </c>
      <c r="H13" s="17"/>
      <c r="I13" s="17"/>
      <c r="J13" s="17"/>
      <c r="K13" s="17"/>
      <c r="L13" s="17"/>
      <c r="M13" s="16">
        <f t="shared" si="1"/>
        <v>4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215">
        <v>10</v>
      </c>
      <c r="D14" s="215"/>
      <c r="E14" s="215"/>
      <c r="F14" s="19">
        <f t="shared" si="0"/>
        <v>10</v>
      </c>
      <c r="G14" s="18">
        <v>10</v>
      </c>
      <c r="H14" s="17"/>
      <c r="I14" s="17"/>
      <c r="J14" s="17"/>
      <c r="K14" s="17"/>
      <c r="L14" s="17"/>
      <c r="M14" s="16">
        <f t="shared" si="1"/>
        <v>10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215">
        <v>6</v>
      </c>
      <c r="D15" s="215"/>
      <c r="E15" s="215"/>
      <c r="F15" s="19">
        <f t="shared" si="0"/>
        <v>6</v>
      </c>
      <c r="G15" s="18">
        <v>6</v>
      </c>
      <c r="H15" s="17"/>
      <c r="I15" s="17"/>
      <c r="J15" s="17"/>
      <c r="K15" s="17"/>
      <c r="L15" s="17"/>
      <c r="M15" s="16">
        <f t="shared" si="1"/>
        <v>6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215">
        <v>6</v>
      </c>
      <c r="D16" s="215"/>
      <c r="E16" s="215"/>
      <c r="F16" s="19">
        <f t="shared" si="0"/>
        <v>6</v>
      </c>
      <c r="G16" s="18">
        <v>5</v>
      </c>
      <c r="H16" s="17"/>
      <c r="I16" s="17"/>
      <c r="J16" s="17"/>
      <c r="K16" s="17">
        <v>1</v>
      </c>
      <c r="L16" s="17"/>
      <c r="M16" s="16">
        <f t="shared" si="1"/>
        <v>6</v>
      </c>
      <c r="N16" s="253"/>
      <c r="O16" s="254"/>
      <c r="P16" s="254"/>
      <c r="Q16" s="255"/>
    </row>
    <row r="17" spans="1:17" ht="18" customHeight="1" thickBot="1">
      <c r="A17" s="70" t="s">
        <v>128</v>
      </c>
      <c r="B17" s="6"/>
      <c r="C17" s="215">
        <v>6</v>
      </c>
      <c r="D17" s="215"/>
      <c r="E17" s="215"/>
      <c r="F17" s="19">
        <f t="shared" si="0"/>
        <v>6</v>
      </c>
      <c r="G17" s="18">
        <v>3</v>
      </c>
      <c r="H17" s="17"/>
      <c r="I17" s="17"/>
      <c r="J17" s="17"/>
      <c r="K17" s="17">
        <v>3</v>
      </c>
      <c r="L17" s="17"/>
      <c r="M17" s="16">
        <f t="shared" si="1"/>
        <v>6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215">
        <v>4</v>
      </c>
      <c r="D18" s="215"/>
      <c r="E18" s="215"/>
      <c r="F18" s="19">
        <f t="shared" si="0"/>
        <v>4</v>
      </c>
      <c r="G18" s="18">
        <v>3</v>
      </c>
      <c r="H18" s="17"/>
      <c r="I18" s="17"/>
      <c r="J18" s="17">
        <v>1</v>
      </c>
      <c r="K18" s="17"/>
      <c r="L18" s="17"/>
      <c r="M18" s="16">
        <f t="shared" si="1"/>
        <v>4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215">
        <v>10</v>
      </c>
      <c r="D19" s="215"/>
      <c r="E19" s="215"/>
      <c r="F19" s="19">
        <f t="shared" si="0"/>
        <v>10</v>
      </c>
      <c r="G19" s="18">
        <v>4</v>
      </c>
      <c r="H19" s="17"/>
      <c r="I19" s="17"/>
      <c r="J19" s="17"/>
      <c r="K19" s="17">
        <v>6</v>
      </c>
      <c r="L19" s="17"/>
      <c r="M19" s="16">
        <f t="shared" si="1"/>
        <v>10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215">
        <v>10</v>
      </c>
      <c r="D20" s="215"/>
      <c r="E20" s="215"/>
      <c r="F20" s="19">
        <f t="shared" si="0"/>
        <v>10</v>
      </c>
      <c r="G20" s="18">
        <v>5</v>
      </c>
      <c r="H20" s="17"/>
      <c r="I20" s="17"/>
      <c r="J20" s="17"/>
      <c r="K20" s="17">
        <v>5</v>
      </c>
      <c r="L20" s="17"/>
      <c r="M20" s="16">
        <f t="shared" si="1"/>
        <v>10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215">
        <v>4</v>
      </c>
      <c r="D21" s="215"/>
      <c r="E21" s="215"/>
      <c r="F21" s="19">
        <f t="shared" si="0"/>
        <v>4</v>
      </c>
      <c r="G21" s="18">
        <v>4</v>
      </c>
      <c r="H21" s="17"/>
      <c r="I21" s="17"/>
      <c r="J21" s="17"/>
      <c r="K21" s="17"/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215">
        <v>4</v>
      </c>
      <c r="D22" s="215"/>
      <c r="E22" s="215"/>
      <c r="F22" s="19">
        <f t="shared" si="0"/>
        <v>4</v>
      </c>
      <c r="G22" s="18">
        <v>4</v>
      </c>
      <c r="H22" s="17"/>
      <c r="I22" s="17"/>
      <c r="J22" s="17"/>
      <c r="K22" s="17"/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215">
        <v>4</v>
      </c>
      <c r="D23" s="215"/>
      <c r="E23" s="215"/>
      <c r="F23" s="19">
        <f t="shared" si="0"/>
        <v>4</v>
      </c>
      <c r="G23" s="18">
        <v>1</v>
      </c>
      <c r="H23" s="17"/>
      <c r="I23" s="17"/>
      <c r="J23" s="17"/>
      <c r="K23" s="17">
        <v>3</v>
      </c>
      <c r="L23" s="17"/>
      <c r="M23" s="16">
        <f t="shared" si="1"/>
        <v>4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215">
        <v>6</v>
      </c>
      <c r="D24" s="215">
        <v>3</v>
      </c>
      <c r="E24" s="215"/>
      <c r="F24" s="19">
        <f t="shared" si="0"/>
        <v>9</v>
      </c>
      <c r="G24" s="18">
        <v>9</v>
      </c>
      <c r="H24" s="17"/>
      <c r="I24" s="17"/>
      <c r="J24" s="17"/>
      <c r="K24" s="17"/>
      <c r="L24" s="17"/>
      <c r="M24" s="16">
        <f t="shared" si="1"/>
        <v>9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215">
        <v>5</v>
      </c>
      <c r="D25" s="215"/>
      <c r="E25" s="215"/>
      <c r="F25" s="19">
        <f t="shared" si="0"/>
        <v>5</v>
      </c>
      <c r="G25" s="18">
        <v>5</v>
      </c>
      <c r="H25" s="17"/>
      <c r="I25" s="17"/>
      <c r="J25" s="17"/>
      <c r="K25" s="17"/>
      <c r="L25" s="17"/>
      <c r="M25" s="16">
        <f t="shared" si="1"/>
        <v>5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40</v>
      </c>
      <c r="C26" s="215"/>
      <c r="D26" s="215"/>
      <c r="E26" s="215"/>
      <c r="F26" s="19">
        <f t="shared" si="0"/>
        <v>40</v>
      </c>
      <c r="G26" s="18">
        <v>4</v>
      </c>
      <c r="H26" s="17"/>
      <c r="I26" s="17"/>
      <c r="J26" s="17"/>
      <c r="K26" s="17"/>
      <c r="L26" s="17"/>
      <c r="M26" s="16">
        <f t="shared" si="1"/>
        <v>4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7</v>
      </c>
      <c r="C27" s="215">
        <v>15</v>
      </c>
      <c r="D27" s="215"/>
      <c r="E27" s="215"/>
      <c r="F27" s="19">
        <f t="shared" si="0"/>
        <v>22</v>
      </c>
      <c r="G27" s="18">
        <v>3</v>
      </c>
      <c r="H27" s="17"/>
      <c r="I27" s="17"/>
      <c r="J27" s="17"/>
      <c r="K27" s="17"/>
      <c r="L27" s="17"/>
      <c r="M27" s="16">
        <f t="shared" si="1"/>
        <v>3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2</v>
      </c>
      <c r="C28" s="215"/>
      <c r="D28" s="215"/>
      <c r="E28" s="215"/>
      <c r="F28" s="19">
        <f t="shared" si="0"/>
        <v>2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14</v>
      </c>
      <c r="C29" s="215">
        <v>12</v>
      </c>
      <c r="D29" s="215"/>
      <c r="E29" s="215"/>
      <c r="F29" s="19">
        <f t="shared" si="0"/>
        <v>26</v>
      </c>
      <c r="G29" s="18">
        <v>12</v>
      </c>
      <c r="H29" s="17"/>
      <c r="I29" s="17"/>
      <c r="J29" s="17"/>
      <c r="K29" s="17"/>
      <c r="L29" s="17"/>
      <c r="M29" s="16">
        <f t="shared" si="1"/>
        <v>12</v>
      </c>
      <c r="N29" s="247"/>
      <c r="O29" s="248"/>
      <c r="P29" s="248"/>
      <c r="Q29" s="249"/>
    </row>
    <row r="30" spans="1:17" ht="18" customHeight="1" thickBot="1">
      <c r="A30" s="70" t="s">
        <v>132</v>
      </c>
      <c r="B30" s="6">
        <v>15</v>
      </c>
      <c r="C30" s="215"/>
      <c r="D30" s="215"/>
      <c r="E30" s="215"/>
      <c r="F30" s="19">
        <f t="shared" si="0"/>
        <v>15</v>
      </c>
      <c r="G30" s="18">
        <v>7</v>
      </c>
      <c r="H30" s="17"/>
      <c r="I30" s="17"/>
      <c r="J30" s="17"/>
      <c r="K30" s="17"/>
      <c r="L30" s="17"/>
      <c r="M30" s="16">
        <f t="shared" si="1"/>
        <v>7</v>
      </c>
      <c r="N30" s="217"/>
      <c r="O30" s="218"/>
      <c r="P30" s="218"/>
      <c r="Q30" s="219"/>
    </row>
    <row r="31" spans="1:17" ht="18" customHeight="1" thickBot="1">
      <c r="A31" s="69" t="s">
        <v>120</v>
      </c>
      <c r="B31" s="6"/>
      <c r="C31" s="215"/>
      <c r="D31" s="215"/>
      <c r="E31" s="215"/>
      <c r="F31" s="19">
        <f t="shared" si="0"/>
        <v>0</v>
      </c>
      <c r="G31" s="18">
        <v>11</v>
      </c>
      <c r="H31" s="17"/>
      <c r="I31" s="17"/>
      <c r="J31" s="17"/>
      <c r="K31" s="17"/>
      <c r="L31" s="17"/>
      <c r="M31" s="16">
        <f t="shared" si="1"/>
        <v>11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215"/>
      <c r="D32" s="215"/>
      <c r="E32" s="215"/>
      <c r="F32" s="19">
        <f t="shared" si="0"/>
        <v>0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215"/>
      <c r="D33" s="215"/>
      <c r="E33" s="215"/>
      <c r="F33" s="19">
        <f t="shared" si="0"/>
        <v>0</v>
      </c>
      <c r="G33" s="18">
        <v>5</v>
      </c>
      <c r="H33" s="17"/>
      <c r="I33" s="17"/>
      <c r="J33" s="17"/>
      <c r="K33" s="17"/>
      <c r="L33" s="17"/>
      <c r="M33" s="16">
        <f t="shared" si="1"/>
        <v>5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215"/>
      <c r="D34" s="215"/>
      <c r="E34" s="215"/>
      <c r="F34" s="19">
        <f t="shared" si="0"/>
        <v>0</v>
      </c>
      <c r="G34" s="18">
        <v>7</v>
      </c>
      <c r="H34" s="17"/>
      <c r="I34" s="17"/>
      <c r="J34" s="17"/>
      <c r="K34" s="17"/>
      <c r="L34" s="17"/>
      <c r="M34" s="16">
        <f t="shared" si="1"/>
        <v>7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215"/>
      <c r="D35" s="215"/>
      <c r="E35" s="215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215"/>
      <c r="D36" s="215"/>
      <c r="E36" s="215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215"/>
      <c r="D37" s="215"/>
      <c r="E37" s="215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215"/>
      <c r="D38" s="215"/>
      <c r="E38" s="215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217"/>
      <c r="O38" s="218"/>
      <c r="P38" s="218"/>
      <c r="Q38" s="219"/>
    </row>
    <row r="39" spans="1:17" ht="18" customHeight="1" thickBot="1">
      <c r="A39" s="69" t="s">
        <v>113</v>
      </c>
      <c r="B39" s="6"/>
      <c r="C39" s="215">
        <v>3</v>
      </c>
      <c r="D39" s="215"/>
      <c r="E39" s="215"/>
      <c r="F39" s="19"/>
      <c r="G39" s="18"/>
      <c r="H39" s="17"/>
      <c r="I39" s="17"/>
      <c r="J39" s="17">
        <v>3</v>
      </c>
      <c r="K39" s="17"/>
      <c r="L39" s="17"/>
      <c r="M39" s="16"/>
      <c r="N39" s="217"/>
      <c r="O39" s="218"/>
      <c r="P39" s="218"/>
      <c r="Q39" s="219"/>
    </row>
    <row r="40" spans="1:17" ht="18" customHeight="1" thickBot="1">
      <c r="A40" s="70" t="s">
        <v>114</v>
      </c>
      <c r="B40" s="6"/>
      <c r="C40" s="215"/>
      <c r="D40" s="215"/>
      <c r="E40" s="215"/>
      <c r="F40" s="19"/>
      <c r="G40" s="18"/>
      <c r="H40" s="17"/>
      <c r="I40" s="17"/>
      <c r="J40" s="17"/>
      <c r="K40" s="17"/>
      <c r="L40" s="17"/>
      <c r="M40" s="16"/>
      <c r="N40" s="217"/>
      <c r="O40" s="218"/>
      <c r="P40" s="218"/>
      <c r="Q40" s="219"/>
    </row>
    <row r="41" spans="1:17" ht="18" customHeight="1" thickBot="1">
      <c r="A41" s="70" t="s">
        <v>115</v>
      </c>
      <c r="B41" s="6"/>
      <c r="C41" s="215">
        <v>50</v>
      </c>
      <c r="D41" s="215"/>
      <c r="E41" s="215"/>
      <c r="F41" s="19"/>
      <c r="G41" s="18"/>
      <c r="H41" s="17"/>
      <c r="I41" s="17"/>
      <c r="J41" s="17">
        <v>50</v>
      </c>
      <c r="K41" s="17"/>
      <c r="L41" s="17"/>
      <c r="M41" s="16"/>
      <c r="N41" s="217"/>
      <c r="O41" s="218"/>
      <c r="P41" s="218"/>
      <c r="Q41" s="219"/>
    </row>
    <row r="42" spans="1:17" ht="18" customHeight="1" thickBot="1">
      <c r="A42" s="70" t="s">
        <v>116</v>
      </c>
      <c r="B42" s="6"/>
      <c r="C42" s="215">
        <v>8</v>
      </c>
      <c r="D42" s="215"/>
      <c r="E42" s="215"/>
      <c r="F42" s="19"/>
      <c r="G42" s="18"/>
      <c r="H42" s="17"/>
      <c r="I42" s="17"/>
      <c r="J42" s="17">
        <v>8</v>
      </c>
      <c r="K42" s="17"/>
      <c r="L42" s="17"/>
      <c r="M42" s="16"/>
      <c r="N42" s="217"/>
      <c r="O42" s="218"/>
      <c r="P42" s="218"/>
      <c r="Q42" s="219"/>
    </row>
    <row r="43" spans="1:17" ht="17.25" thickBot="1">
      <c r="A43" s="6" t="s">
        <v>19</v>
      </c>
      <c r="B43" s="215"/>
      <c r="C43" s="215"/>
      <c r="D43" s="215"/>
      <c r="E43" s="215"/>
      <c r="F43" s="6">
        <f>SUM(F6:F33)</f>
        <v>356</v>
      </c>
      <c r="G43" s="215"/>
      <c r="H43" s="215"/>
      <c r="I43" s="215"/>
      <c r="J43" s="215"/>
      <c r="K43" s="15">
        <f>SUM(K10:K42)</f>
        <v>24</v>
      </c>
      <c r="L43" s="215"/>
      <c r="M43" s="14"/>
      <c r="N43" s="220"/>
      <c r="O43" s="221"/>
      <c r="P43" s="221"/>
      <c r="Q43" s="221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216">
        <v>1</v>
      </c>
      <c r="C47" s="215"/>
      <c r="D47" s="215">
        <v>6</v>
      </c>
      <c r="E47" s="215"/>
      <c r="F47" s="215"/>
      <c r="G47" s="6">
        <f t="shared" ref="G47:G52" si="2">SUM(B47:F47)</f>
        <v>7</v>
      </c>
      <c r="H47" s="6"/>
      <c r="I47" s="215">
        <v>5</v>
      </c>
      <c r="J47" s="215"/>
      <c r="K47" s="215"/>
      <c r="L47" s="7">
        <f t="shared" ref="L47:L52" si="3">SUM(H47:K47)</f>
        <v>5</v>
      </c>
      <c r="M47" s="275"/>
      <c r="N47" s="276"/>
      <c r="O47" s="276"/>
      <c r="P47" s="276"/>
      <c r="Q47" s="277"/>
    </row>
    <row r="48" spans="1:17" ht="17.25" thickBot="1">
      <c r="A48" s="72" t="s">
        <v>121</v>
      </c>
      <c r="B48" s="216">
        <v>2</v>
      </c>
      <c r="C48" s="215"/>
      <c r="D48" s="215">
        <v>8</v>
      </c>
      <c r="E48" s="215"/>
      <c r="F48" s="215"/>
      <c r="G48" s="6">
        <f t="shared" si="2"/>
        <v>10</v>
      </c>
      <c r="H48" s="6"/>
      <c r="I48" s="215">
        <v>5</v>
      </c>
      <c r="J48" s="215"/>
      <c r="K48" s="215"/>
      <c r="L48" s="7">
        <f t="shared" si="3"/>
        <v>5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216">
        <v>2</v>
      </c>
      <c r="C49" s="215"/>
      <c r="D49" s="215"/>
      <c r="E49" s="215"/>
      <c r="F49" s="215"/>
      <c r="G49" s="6">
        <f t="shared" si="2"/>
        <v>2</v>
      </c>
      <c r="H49" s="6">
        <v>1</v>
      </c>
      <c r="I49" s="215">
        <v>1</v>
      </c>
      <c r="J49" s="215"/>
      <c r="K49" s="215"/>
      <c r="L49" s="7">
        <f t="shared" si="3"/>
        <v>2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216">
        <v>5</v>
      </c>
      <c r="C50" s="215"/>
      <c r="D50" s="215"/>
      <c r="E50" s="215"/>
      <c r="F50" s="215"/>
      <c r="G50" s="6">
        <f t="shared" si="2"/>
        <v>5</v>
      </c>
      <c r="H50" s="6"/>
      <c r="I50" s="215">
        <v>2</v>
      </c>
      <c r="J50" s="215"/>
      <c r="K50" s="215"/>
      <c r="L50" s="7">
        <f t="shared" si="3"/>
        <v>2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216">
        <v>5</v>
      </c>
      <c r="C51" s="215"/>
      <c r="D51" s="215"/>
      <c r="E51" s="215"/>
      <c r="F51" s="215"/>
      <c r="G51" s="6">
        <f t="shared" si="2"/>
        <v>5</v>
      </c>
      <c r="H51" s="6"/>
      <c r="I51" s="215">
        <v>4</v>
      </c>
      <c r="J51" s="215"/>
      <c r="K51" s="215"/>
      <c r="L51" s="7">
        <f t="shared" si="3"/>
        <v>4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216">
        <v>1</v>
      </c>
      <c r="C52" s="215"/>
      <c r="D52" s="215">
        <v>8</v>
      </c>
      <c r="E52" s="215"/>
      <c r="F52" s="215"/>
      <c r="G52" s="6">
        <f t="shared" si="2"/>
        <v>9</v>
      </c>
      <c r="H52" s="6"/>
      <c r="I52" s="215">
        <v>2</v>
      </c>
      <c r="J52" s="215"/>
      <c r="K52" s="215"/>
      <c r="L52" s="7">
        <f t="shared" si="3"/>
        <v>2</v>
      </c>
      <c r="M52" s="275"/>
      <c r="N52" s="276"/>
      <c r="O52" s="276"/>
      <c r="P52" s="276"/>
      <c r="Q52" s="277"/>
    </row>
    <row r="53" spans="1:17" ht="17.25" thickBot="1">
      <c r="A53" s="214" t="s">
        <v>0</v>
      </c>
      <c r="B53" s="6"/>
      <c r="C53" s="215"/>
      <c r="D53" s="215"/>
      <c r="E53" s="215"/>
      <c r="F53" s="215"/>
      <c r="G53" s="6">
        <f>SUM(G47:G52)</f>
        <v>38</v>
      </c>
      <c r="H53" s="6"/>
      <c r="I53" s="215"/>
      <c r="J53" s="215"/>
      <c r="K53" s="215"/>
      <c r="L53" s="215">
        <f>SUM(L47:L52)</f>
        <v>20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58"/>
  <sheetViews>
    <sheetView topLeftCell="A34" zoomScale="115" zoomScaleNormal="115" workbookViewId="0">
      <selection activeCell="G32" sqref="G3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154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112</v>
      </c>
      <c r="C6" s="229">
        <v>7</v>
      </c>
      <c r="D6" s="229"/>
      <c r="E6" s="229"/>
      <c r="F6" s="19">
        <f t="shared" ref="F6:F35" si="0">SUM(B6:E6)</f>
        <v>119</v>
      </c>
      <c r="G6" s="25">
        <v>7</v>
      </c>
      <c r="H6" s="17"/>
      <c r="I6" s="17"/>
      <c r="J6" s="17"/>
      <c r="K6" s="17"/>
      <c r="L6" s="17"/>
      <c r="M6" s="16">
        <f t="shared" ref="M6:M35" si="1">SUM(G6:L6)</f>
        <v>7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229">
        <v>13</v>
      </c>
      <c r="D7" s="229"/>
      <c r="E7" s="229"/>
      <c r="F7" s="19">
        <f t="shared" si="0"/>
        <v>13</v>
      </c>
      <c r="G7" s="18">
        <v>11</v>
      </c>
      <c r="H7" s="17"/>
      <c r="I7" s="17"/>
      <c r="J7" s="17">
        <v>2</v>
      </c>
      <c r="K7" s="17"/>
      <c r="L7" s="17"/>
      <c r="M7" s="16">
        <f t="shared" si="1"/>
        <v>13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9</v>
      </c>
      <c r="D8" s="229"/>
      <c r="E8" s="229"/>
      <c r="F8" s="19">
        <f t="shared" si="0"/>
        <v>9</v>
      </c>
      <c r="G8" s="18">
        <v>3</v>
      </c>
      <c r="H8" s="17"/>
      <c r="I8" s="17"/>
      <c r="J8" s="17"/>
      <c r="K8" s="17">
        <v>6</v>
      </c>
      <c r="L8" s="17"/>
      <c r="M8" s="16">
        <f t="shared" si="1"/>
        <v>9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229">
        <v>8</v>
      </c>
      <c r="D9" s="229">
        <v>8</v>
      </c>
      <c r="E9" s="229"/>
      <c r="F9" s="19">
        <f t="shared" si="0"/>
        <v>16</v>
      </c>
      <c r="G9" s="18">
        <v>11</v>
      </c>
      <c r="H9" s="17"/>
      <c r="I9" s="17"/>
      <c r="J9" s="17">
        <v>5</v>
      </c>
      <c r="K9" s="17"/>
      <c r="L9" s="17"/>
      <c r="M9" s="16">
        <f t="shared" si="1"/>
        <v>16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229">
        <v>12</v>
      </c>
      <c r="D10" s="229"/>
      <c r="E10" s="229"/>
      <c r="F10" s="19">
        <f t="shared" si="0"/>
        <v>12</v>
      </c>
      <c r="G10" s="18">
        <v>9</v>
      </c>
      <c r="H10" s="17"/>
      <c r="I10" s="17"/>
      <c r="J10" s="17"/>
      <c r="K10" s="17">
        <v>3</v>
      </c>
      <c r="L10" s="17"/>
      <c r="M10" s="16">
        <f t="shared" si="1"/>
        <v>12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229">
        <v>15</v>
      </c>
      <c r="D11" s="229"/>
      <c r="E11" s="229"/>
      <c r="F11" s="19">
        <f t="shared" si="0"/>
        <v>15</v>
      </c>
      <c r="G11" s="18">
        <v>10</v>
      </c>
      <c r="H11" s="17"/>
      <c r="I11" s="17"/>
      <c r="J11" s="17">
        <v>5</v>
      </c>
      <c r="K11" s="17"/>
      <c r="L11" s="17"/>
      <c r="M11" s="16">
        <f t="shared" si="1"/>
        <v>15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229">
        <v>12</v>
      </c>
      <c r="D12" s="229"/>
      <c r="E12" s="229"/>
      <c r="F12" s="19">
        <f t="shared" si="0"/>
        <v>12</v>
      </c>
      <c r="G12" s="18">
        <v>12</v>
      </c>
      <c r="H12" s="17"/>
      <c r="I12" s="17"/>
      <c r="J12" s="17"/>
      <c r="K12" s="17"/>
      <c r="L12" s="17"/>
      <c r="M12" s="16">
        <f t="shared" si="1"/>
        <v>12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229">
        <v>8</v>
      </c>
      <c r="D13" s="229"/>
      <c r="E13" s="229"/>
      <c r="F13" s="19">
        <f t="shared" si="0"/>
        <v>8</v>
      </c>
      <c r="G13" s="18">
        <v>7</v>
      </c>
      <c r="H13" s="17"/>
      <c r="I13" s="17"/>
      <c r="J13" s="17"/>
      <c r="K13" s="17">
        <v>1</v>
      </c>
      <c r="L13" s="17"/>
      <c r="M13" s="16">
        <f t="shared" si="1"/>
        <v>8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229">
        <v>15</v>
      </c>
      <c r="D14" s="229"/>
      <c r="E14" s="229"/>
      <c r="F14" s="19">
        <f t="shared" si="0"/>
        <v>15</v>
      </c>
      <c r="G14" s="18">
        <v>15</v>
      </c>
      <c r="H14" s="17"/>
      <c r="I14" s="17"/>
      <c r="J14" s="17"/>
      <c r="K14" s="17"/>
      <c r="L14" s="17"/>
      <c r="M14" s="16">
        <f t="shared" si="1"/>
        <v>15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229">
        <v>5</v>
      </c>
      <c r="D15" s="229"/>
      <c r="E15" s="229"/>
      <c r="F15" s="19">
        <f t="shared" si="0"/>
        <v>5</v>
      </c>
      <c r="G15" s="18">
        <v>5</v>
      </c>
      <c r="H15" s="17"/>
      <c r="I15" s="17"/>
      <c r="J15" s="17"/>
      <c r="K15" s="17"/>
      <c r="L15" s="17"/>
      <c r="M15" s="16">
        <f t="shared" si="1"/>
        <v>5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229">
        <v>8</v>
      </c>
      <c r="D16" s="229"/>
      <c r="E16" s="229"/>
      <c r="F16" s="19">
        <f t="shared" si="0"/>
        <v>8</v>
      </c>
      <c r="G16" s="18">
        <v>5</v>
      </c>
      <c r="H16" s="17"/>
      <c r="I16" s="17"/>
      <c r="J16" s="17"/>
      <c r="K16" s="17">
        <v>3</v>
      </c>
      <c r="L16" s="17"/>
      <c r="M16" s="16">
        <f t="shared" si="1"/>
        <v>8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229">
        <v>8</v>
      </c>
      <c r="D17" s="229"/>
      <c r="E17" s="229"/>
      <c r="F17" s="19">
        <f t="shared" si="0"/>
        <v>8</v>
      </c>
      <c r="G17" s="18">
        <v>5</v>
      </c>
      <c r="H17" s="17"/>
      <c r="I17" s="17"/>
      <c r="J17" s="17"/>
      <c r="K17" s="17">
        <v>3</v>
      </c>
      <c r="L17" s="17"/>
      <c r="M17" s="16">
        <f t="shared" si="1"/>
        <v>8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229">
        <v>5</v>
      </c>
      <c r="D18" s="229"/>
      <c r="E18" s="229"/>
      <c r="F18" s="19">
        <f t="shared" si="0"/>
        <v>5</v>
      </c>
      <c r="G18" s="18">
        <v>2</v>
      </c>
      <c r="H18" s="17"/>
      <c r="I18" s="17"/>
      <c r="J18" s="17">
        <v>3</v>
      </c>
      <c r="K18" s="17"/>
      <c r="L18" s="17"/>
      <c r="M18" s="16">
        <f t="shared" si="1"/>
        <v>5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229">
        <v>12</v>
      </c>
      <c r="D19" s="229"/>
      <c r="E19" s="229"/>
      <c r="F19" s="19">
        <f t="shared" si="0"/>
        <v>12</v>
      </c>
      <c r="G19" s="18">
        <v>7</v>
      </c>
      <c r="H19" s="17"/>
      <c r="I19" s="17"/>
      <c r="J19" s="17"/>
      <c r="K19" s="17">
        <v>5</v>
      </c>
      <c r="L19" s="17"/>
      <c r="M19" s="16">
        <f t="shared" si="1"/>
        <v>12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229">
        <v>12</v>
      </c>
      <c r="D20" s="229"/>
      <c r="E20" s="229"/>
      <c r="F20" s="19">
        <f t="shared" si="0"/>
        <v>12</v>
      </c>
      <c r="G20" s="18">
        <v>9</v>
      </c>
      <c r="H20" s="17"/>
      <c r="I20" s="17"/>
      <c r="J20" s="17"/>
      <c r="K20" s="17">
        <v>3</v>
      </c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229"/>
      <c r="D21" s="229"/>
      <c r="E21" s="229"/>
      <c r="F21" s="19">
        <f t="shared" si="0"/>
        <v>0</v>
      </c>
      <c r="G21" s="18"/>
      <c r="H21" s="17"/>
      <c r="I21" s="17"/>
      <c r="J21" s="17"/>
      <c r="K21" s="17"/>
      <c r="L21" s="17"/>
      <c r="M21" s="16"/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229">
        <v>4</v>
      </c>
      <c r="D22" s="229"/>
      <c r="E22" s="229"/>
      <c r="F22" s="19">
        <f t="shared" si="0"/>
        <v>4</v>
      </c>
      <c r="G22" s="18">
        <v>4</v>
      </c>
      <c r="H22" s="17"/>
      <c r="I22" s="17"/>
      <c r="J22" s="17"/>
      <c r="K22" s="17"/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229">
        <v>8</v>
      </c>
      <c r="D23" s="229"/>
      <c r="E23" s="229"/>
      <c r="F23" s="19">
        <f t="shared" si="0"/>
        <v>8</v>
      </c>
      <c r="G23" s="18">
        <v>5</v>
      </c>
      <c r="H23" s="17"/>
      <c r="I23" s="17"/>
      <c r="J23" s="17"/>
      <c r="K23" s="17">
        <v>3</v>
      </c>
      <c r="L23" s="17"/>
      <c r="M23" s="16">
        <f t="shared" si="1"/>
        <v>8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229">
        <v>8</v>
      </c>
      <c r="D24" s="229"/>
      <c r="E24" s="229"/>
      <c r="F24" s="19">
        <f t="shared" si="0"/>
        <v>8</v>
      </c>
      <c r="G24" s="18">
        <v>8</v>
      </c>
      <c r="H24" s="17"/>
      <c r="I24" s="17"/>
      <c r="J24" s="17"/>
      <c r="K24" s="17"/>
      <c r="L24" s="17"/>
      <c r="M24" s="16">
        <f t="shared" si="1"/>
        <v>8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229">
        <v>8</v>
      </c>
      <c r="D25" s="229"/>
      <c r="E25" s="229"/>
      <c r="F25" s="19">
        <f t="shared" si="0"/>
        <v>8</v>
      </c>
      <c r="G25" s="18">
        <v>5</v>
      </c>
      <c r="H25" s="17"/>
      <c r="I25" s="17"/>
      <c r="J25" s="17"/>
      <c r="K25" s="17">
        <v>3</v>
      </c>
      <c r="L25" s="17"/>
      <c r="M25" s="16">
        <f t="shared" si="1"/>
        <v>8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36</v>
      </c>
      <c r="C26" s="229"/>
      <c r="D26" s="229"/>
      <c r="E26" s="229"/>
      <c r="F26" s="19">
        <f t="shared" si="0"/>
        <v>36</v>
      </c>
      <c r="G26" s="18">
        <v>6</v>
      </c>
      <c r="H26" s="17"/>
      <c r="I26" s="17"/>
      <c r="J26" s="17"/>
      <c r="K26" s="17"/>
      <c r="L26" s="17"/>
      <c r="M26" s="16">
        <f t="shared" si="1"/>
        <v>6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19</v>
      </c>
      <c r="C27" s="229"/>
      <c r="D27" s="229"/>
      <c r="E27" s="229"/>
      <c r="F27" s="19">
        <f t="shared" si="0"/>
        <v>19</v>
      </c>
      <c r="G27" s="18">
        <v>1</v>
      </c>
      <c r="H27" s="17"/>
      <c r="I27" s="17"/>
      <c r="J27" s="17"/>
      <c r="K27" s="17"/>
      <c r="L27" s="17"/>
      <c r="M27" s="16">
        <f t="shared" si="1"/>
        <v>1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2</v>
      </c>
      <c r="C28" s="229"/>
      <c r="D28" s="229"/>
      <c r="E28" s="229"/>
      <c r="F28" s="19">
        <f t="shared" si="0"/>
        <v>2</v>
      </c>
      <c r="G28" s="18">
        <v>2</v>
      </c>
      <c r="H28" s="17"/>
      <c r="I28" s="17"/>
      <c r="J28" s="17"/>
      <c r="K28" s="17"/>
      <c r="L28" s="17"/>
      <c r="M28" s="16">
        <f t="shared" si="1"/>
        <v>2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14</v>
      </c>
      <c r="C29" s="229">
        <v>15</v>
      </c>
      <c r="D29" s="229"/>
      <c r="E29" s="229"/>
      <c r="F29" s="19">
        <f t="shared" si="0"/>
        <v>29</v>
      </c>
      <c r="G29" s="18">
        <v>15</v>
      </c>
      <c r="H29" s="17"/>
      <c r="I29" s="17"/>
      <c r="J29" s="17"/>
      <c r="K29" s="17"/>
      <c r="L29" s="17"/>
      <c r="M29" s="16">
        <f t="shared" si="1"/>
        <v>15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8</v>
      </c>
      <c r="C30" s="229">
        <v>50</v>
      </c>
      <c r="D30" s="229"/>
      <c r="E30" s="229"/>
      <c r="F30" s="19">
        <f t="shared" si="0"/>
        <v>58</v>
      </c>
      <c r="G30" s="18">
        <v>36</v>
      </c>
      <c r="H30" s="17"/>
      <c r="I30" s="17"/>
      <c r="J30" s="17"/>
      <c r="K30" s="17"/>
      <c r="L30" s="17"/>
      <c r="M30" s="16">
        <f t="shared" si="1"/>
        <v>36</v>
      </c>
      <c r="N30" s="222"/>
      <c r="O30" s="223"/>
      <c r="P30" s="223"/>
      <c r="Q30" s="224"/>
    </row>
    <row r="31" spans="1:17" ht="18" customHeight="1" thickBot="1">
      <c r="A31" s="69" t="s">
        <v>120</v>
      </c>
      <c r="B31" s="6"/>
      <c r="C31" s="229"/>
      <c r="D31" s="229"/>
      <c r="E31" s="229"/>
      <c r="F31" s="19">
        <f t="shared" si="0"/>
        <v>0</v>
      </c>
      <c r="G31" s="18">
        <v>6</v>
      </c>
      <c r="H31" s="17"/>
      <c r="I31" s="17"/>
      <c r="J31" s="17"/>
      <c r="K31" s="17"/>
      <c r="L31" s="17"/>
      <c r="M31" s="16">
        <f t="shared" si="1"/>
        <v>6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229"/>
      <c r="D32" s="229"/>
      <c r="E32" s="229"/>
      <c r="F32" s="19">
        <f t="shared" si="0"/>
        <v>0</v>
      </c>
      <c r="G32" s="18">
        <v>2</v>
      </c>
      <c r="H32" s="17"/>
      <c r="I32" s="17"/>
      <c r="J32" s="17"/>
      <c r="K32" s="17"/>
      <c r="L32" s="17"/>
      <c r="M32" s="16">
        <f t="shared" si="1"/>
        <v>2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229"/>
      <c r="D33" s="229"/>
      <c r="E33" s="229"/>
      <c r="F33" s="19">
        <f t="shared" si="0"/>
        <v>0</v>
      </c>
      <c r="G33" s="18">
        <v>3</v>
      </c>
      <c r="H33" s="17"/>
      <c r="I33" s="17"/>
      <c r="J33" s="17"/>
      <c r="K33" s="17"/>
      <c r="L33" s="17"/>
      <c r="M33" s="16">
        <f t="shared" si="1"/>
        <v>3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229"/>
      <c r="D34" s="229"/>
      <c r="E34" s="229"/>
      <c r="F34" s="19">
        <f t="shared" si="0"/>
        <v>0</v>
      </c>
      <c r="G34" s="18">
        <v>6</v>
      </c>
      <c r="H34" s="17"/>
      <c r="I34" s="17"/>
      <c r="J34" s="17"/>
      <c r="K34" s="17"/>
      <c r="L34" s="17"/>
      <c r="M34" s="16">
        <f t="shared" si="1"/>
        <v>6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229"/>
      <c r="D35" s="229"/>
      <c r="E35" s="229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229"/>
      <c r="D36" s="229"/>
      <c r="E36" s="229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229"/>
      <c r="D37" s="229"/>
      <c r="E37" s="229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229"/>
      <c r="D38" s="229"/>
      <c r="E38" s="229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222"/>
      <c r="O38" s="223"/>
      <c r="P38" s="223"/>
      <c r="Q38" s="224"/>
    </row>
    <row r="39" spans="1:17" ht="18" customHeight="1" thickBot="1">
      <c r="A39" s="69" t="s">
        <v>113</v>
      </c>
      <c r="B39" s="6"/>
      <c r="C39" s="229">
        <v>4</v>
      </c>
      <c r="D39" s="229"/>
      <c r="E39" s="229"/>
      <c r="F39" s="19"/>
      <c r="G39" s="18"/>
      <c r="H39" s="17"/>
      <c r="I39" s="17"/>
      <c r="J39" s="17">
        <v>4</v>
      </c>
      <c r="K39" s="17"/>
      <c r="L39" s="17"/>
      <c r="M39" s="16"/>
      <c r="N39" s="222"/>
      <c r="O39" s="223"/>
      <c r="P39" s="223"/>
      <c r="Q39" s="224"/>
    </row>
    <row r="40" spans="1:17" ht="18" customHeight="1" thickBot="1">
      <c r="A40" s="70" t="s">
        <v>114</v>
      </c>
      <c r="B40" s="6"/>
      <c r="C40" s="229"/>
      <c r="D40" s="229"/>
      <c r="E40" s="229"/>
      <c r="F40" s="19"/>
      <c r="G40" s="18"/>
      <c r="H40" s="17"/>
      <c r="I40" s="17"/>
      <c r="J40" s="17"/>
      <c r="K40" s="17"/>
      <c r="L40" s="17"/>
      <c r="M40" s="16"/>
      <c r="N40" s="222"/>
      <c r="O40" s="223"/>
      <c r="P40" s="223"/>
      <c r="Q40" s="224"/>
    </row>
    <row r="41" spans="1:17" ht="18" customHeight="1" thickBot="1">
      <c r="A41" s="70" t="s">
        <v>115</v>
      </c>
      <c r="B41" s="6"/>
      <c r="C41" s="229">
        <v>80</v>
      </c>
      <c r="D41" s="229"/>
      <c r="E41" s="229"/>
      <c r="F41" s="19"/>
      <c r="G41" s="18"/>
      <c r="H41" s="17"/>
      <c r="I41" s="17"/>
      <c r="J41" s="17">
        <v>80</v>
      </c>
      <c r="K41" s="17"/>
      <c r="L41" s="17"/>
      <c r="M41" s="16"/>
      <c r="N41" s="222"/>
      <c r="O41" s="223"/>
      <c r="P41" s="223"/>
      <c r="Q41" s="224"/>
    </row>
    <row r="42" spans="1:17" ht="18" customHeight="1" thickBot="1">
      <c r="A42" s="70" t="s">
        <v>116</v>
      </c>
      <c r="B42" s="6"/>
      <c r="C42" s="229">
        <v>16</v>
      </c>
      <c r="D42" s="229"/>
      <c r="E42" s="229"/>
      <c r="F42" s="19"/>
      <c r="G42" s="18"/>
      <c r="H42" s="17"/>
      <c r="I42" s="17"/>
      <c r="J42" s="17">
        <v>16</v>
      </c>
      <c r="K42" s="17"/>
      <c r="L42" s="17"/>
      <c r="M42" s="16"/>
      <c r="N42" s="222"/>
      <c r="O42" s="223"/>
      <c r="P42" s="223"/>
      <c r="Q42" s="224"/>
    </row>
    <row r="43" spans="1:17" ht="17.25" thickBot="1">
      <c r="A43" s="6" t="s">
        <v>19</v>
      </c>
      <c r="B43" s="229"/>
      <c r="C43" s="229"/>
      <c r="D43" s="229"/>
      <c r="E43" s="229"/>
      <c r="F43" s="6">
        <f>SUM(F6:F33)</f>
        <v>441</v>
      </c>
      <c r="G43" s="229"/>
      <c r="H43" s="229"/>
      <c r="I43" s="229"/>
      <c r="J43" s="229"/>
      <c r="K43" s="15">
        <f>SUM(K10:K42)</f>
        <v>24</v>
      </c>
      <c r="L43" s="229"/>
      <c r="M43" s="14"/>
      <c r="N43" s="225"/>
      <c r="O43" s="226"/>
      <c r="P43" s="226"/>
      <c r="Q43" s="226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228">
        <v>2</v>
      </c>
      <c r="C47" s="229"/>
      <c r="D47" s="229">
        <v>12</v>
      </c>
      <c r="E47" s="229"/>
      <c r="F47" s="229"/>
      <c r="G47" s="6">
        <f t="shared" ref="G47:G52" si="2">SUM(B47:F47)</f>
        <v>14</v>
      </c>
      <c r="H47" s="6"/>
      <c r="I47" s="229">
        <v>9</v>
      </c>
      <c r="J47" s="229"/>
      <c r="K47" s="229"/>
      <c r="L47" s="7">
        <f t="shared" ref="L47:L52" si="3">SUM(H47:K47)</f>
        <v>9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228">
        <v>5</v>
      </c>
      <c r="C48" s="229"/>
      <c r="D48" s="229">
        <v>12</v>
      </c>
      <c r="E48" s="229"/>
      <c r="F48" s="229"/>
      <c r="G48" s="6">
        <f t="shared" si="2"/>
        <v>17</v>
      </c>
      <c r="H48" s="6"/>
      <c r="I48" s="229">
        <v>17</v>
      </c>
      <c r="J48" s="229"/>
      <c r="K48" s="229"/>
      <c r="L48" s="7">
        <f t="shared" si="3"/>
        <v>17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228"/>
      <c r="C49" s="229">
        <v>1</v>
      </c>
      <c r="D49" s="229">
        <v>5</v>
      </c>
      <c r="E49" s="229"/>
      <c r="F49" s="229"/>
      <c r="G49" s="6">
        <f t="shared" si="2"/>
        <v>6</v>
      </c>
      <c r="H49" s="6">
        <v>1</v>
      </c>
      <c r="I49" s="229">
        <v>5</v>
      </c>
      <c r="J49" s="229"/>
      <c r="K49" s="229"/>
      <c r="L49" s="7">
        <f t="shared" si="3"/>
        <v>6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228">
        <v>3</v>
      </c>
      <c r="C50" s="229">
        <v>1</v>
      </c>
      <c r="D50" s="229"/>
      <c r="E50" s="229"/>
      <c r="F50" s="229"/>
      <c r="G50" s="6">
        <f t="shared" si="2"/>
        <v>4</v>
      </c>
      <c r="H50" s="6">
        <v>1</v>
      </c>
      <c r="I50" s="229">
        <v>3</v>
      </c>
      <c r="J50" s="229"/>
      <c r="K50" s="229"/>
      <c r="L50" s="7">
        <f t="shared" si="3"/>
        <v>4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228">
        <v>1</v>
      </c>
      <c r="C51" s="229"/>
      <c r="D51" s="229">
        <v>6</v>
      </c>
      <c r="E51" s="229"/>
      <c r="F51" s="229"/>
      <c r="G51" s="6">
        <f t="shared" si="2"/>
        <v>7</v>
      </c>
      <c r="H51" s="6"/>
      <c r="I51" s="229">
        <v>6</v>
      </c>
      <c r="J51" s="229"/>
      <c r="K51" s="229"/>
      <c r="L51" s="7">
        <f t="shared" si="3"/>
        <v>6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228">
        <v>7</v>
      </c>
      <c r="C52" s="229"/>
      <c r="D52" s="229">
        <v>6</v>
      </c>
      <c r="E52" s="229"/>
      <c r="F52" s="229"/>
      <c r="G52" s="6">
        <f t="shared" si="2"/>
        <v>13</v>
      </c>
      <c r="H52" s="6"/>
      <c r="I52" s="229">
        <v>8</v>
      </c>
      <c r="J52" s="229"/>
      <c r="K52" s="229"/>
      <c r="L52" s="7">
        <f t="shared" si="3"/>
        <v>8</v>
      </c>
      <c r="M52" s="275"/>
      <c r="N52" s="276"/>
      <c r="O52" s="276"/>
      <c r="P52" s="276"/>
      <c r="Q52" s="277"/>
    </row>
    <row r="53" spans="1:17" ht="17.25" thickBot="1">
      <c r="A53" s="227" t="s">
        <v>0</v>
      </c>
      <c r="B53" s="6"/>
      <c r="C53" s="229"/>
      <c r="D53" s="229"/>
      <c r="E53" s="229"/>
      <c r="F53" s="229"/>
      <c r="G53" s="6">
        <f>SUM(G47:G52)</f>
        <v>61</v>
      </c>
      <c r="H53" s="6"/>
      <c r="I53" s="229"/>
      <c r="J53" s="229"/>
      <c r="K53" s="229"/>
      <c r="L53" s="229">
        <f>SUM(L47:L52)</f>
        <v>50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2"/>
  <sheetViews>
    <sheetView topLeftCell="A36" zoomScale="115" zoomScaleNormal="115" workbookViewId="0">
      <selection activeCell="L62" sqref="L6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81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24" t="s">
        <v>62</v>
      </c>
      <c r="B6" s="6"/>
      <c r="C6" s="49"/>
      <c r="D6" s="49"/>
      <c r="E6" s="49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250" t="s">
        <v>61</v>
      </c>
      <c r="O6" s="250"/>
      <c r="P6" s="250"/>
      <c r="Q6" s="250"/>
    </row>
    <row r="7" spans="1:17" s="9" customFormat="1" ht="18" customHeight="1" thickBot="1">
      <c r="A7" s="24" t="s">
        <v>60</v>
      </c>
      <c r="B7" s="6"/>
      <c r="C7" s="49"/>
      <c r="D7" s="49"/>
      <c r="E7" s="49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250"/>
      <c r="O7" s="250"/>
      <c r="P7" s="250"/>
      <c r="Q7" s="250"/>
    </row>
    <row r="8" spans="1:17" ht="18" customHeight="1" thickBot="1">
      <c r="A8" s="24" t="s">
        <v>59</v>
      </c>
      <c r="B8" s="6"/>
      <c r="C8" s="49"/>
      <c r="D8" s="49"/>
      <c r="E8" s="4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251"/>
      <c r="O8" s="251"/>
      <c r="P8" s="251"/>
      <c r="Q8" s="251"/>
    </row>
    <row r="9" spans="1:17" ht="18" customHeight="1" thickBot="1">
      <c r="A9" s="24" t="s">
        <v>58</v>
      </c>
      <c r="B9" s="6"/>
      <c r="C9" s="49">
        <v>100</v>
      </c>
      <c r="D9" s="49"/>
      <c r="E9" s="49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251"/>
      <c r="O9" s="251"/>
      <c r="P9" s="251"/>
      <c r="Q9" s="251"/>
    </row>
    <row r="10" spans="1:17" ht="18" customHeight="1" thickBot="1">
      <c r="A10" s="24" t="s">
        <v>57</v>
      </c>
      <c r="B10" s="6"/>
      <c r="C10" s="49">
        <v>16</v>
      </c>
      <c r="D10" s="49"/>
      <c r="E10" s="49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251"/>
      <c r="O10" s="251"/>
      <c r="P10" s="251"/>
      <c r="Q10" s="251"/>
    </row>
    <row r="11" spans="1:17" ht="18" customHeight="1" thickBot="1">
      <c r="A11" s="23" t="s">
        <v>56</v>
      </c>
      <c r="B11" s="6">
        <v>317</v>
      </c>
      <c r="C11" s="49">
        <v>12</v>
      </c>
      <c r="D11" s="49"/>
      <c r="E11" s="49"/>
      <c r="F11" s="19">
        <f t="shared" si="0"/>
        <v>329</v>
      </c>
      <c r="G11" s="18"/>
      <c r="H11" s="17"/>
      <c r="I11" s="17"/>
      <c r="J11" s="17"/>
      <c r="K11" s="17"/>
      <c r="L11" s="17"/>
      <c r="M11" s="16">
        <f t="shared" si="1"/>
        <v>0</v>
      </c>
      <c r="N11" s="252" t="s">
        <v>55</v>
      </c>
      <c r="O11" s="251"/>
      <c r="P11" s="251"/>
      <c r="Q11" s="251"/>
    </row>
    <row r="12" spans="1:17" ht="18" customHeight="1" thickBot="1">
      <c r="A12" s="23" t="s">
        <v>54</v>
      </c>
      <c r="B12" s="6"/>
      <c r="C12" s="49">
        <v>11</v>
      </c>
      <c r="D12" s="49"/>
      <c r="E12" s="49"/>
      <c r="F12" s="19">
        <f t="shared" si="0"/>
        <v>11</v>
      </c>
      <c r="G12" s="18">
        <v>11</v>
      </c>
      <c r="H12" s="17"/>
      <c r="I12" s="17"/>
      <c r="J12" s="17"/>
      <c r="K12" s="17"/>
      <c r="L12" s="17"/>
      <c r="M12" s="16">
        <f t="shared" si="1"/>
        <v>11</v>
      </c>
      <c r="N12" s="253"/>
      <c r="O12" s="254"/>
      <c r="P12" s="254"/>
      <c r="Q12" s="255"/>
    </row>
    <row r="13" spans="1:17" ht="18" customHeight="1" thickBot="1">
      <c r="A13" s="23" t="s">
        <v>53</v>
      </c>
      <c r="B13" s="6"/>
      <c r="C13" s="49">
        <v>6</v>
      </c>
      <c r="D13" s="49"/>
      <c r="E13" s="49"/>
      <c r="F13" s="19">
        <f t="shared" si="0"/>
        <v>6</v>
      </c>
      <c r="G13" s="18">
        <v>5</v>
      </c>
      <c r="H13" s="17"/>
      <c r="I13" s="17"/>
      <c r="J13" s="17">
        <v>1</v>
      </c>
      <c r="K13" s="17"/>
      <c r="L13" s="17"/>
      <c r="M13" s="16">
        <f t="shared" si="1"/>
        <v>6</v>
      </c>
      <c r="N13" s="253"/>
      <c r="O13" s="254"/>
      <c r="P13" s="254"/>
      <c r="Q13" s="255"/>
    </row>
    <row r="14" spans="1:17" ht="18" customHeight="1" thickBot="1">
      <c r="A14" s="23" t="s">
        <v>52</v>
      </c>
      <c r="B14" s="6"/>
      <c r="C14" s="49">
        <v>8</v>
      </c>
      <c r="D14" s="49"/>
      <c r="E14" s="49"/>
      <c r="F14" s="19">
        <f t="shared" si="0"/>
        <v>8</v>
      </c>
      <c r="G14" s="18">
        <v>6</v>
      </c>
      <c r="H14" s="17"/>
      <c r="I14" s="17"/>
      <c r="J14" s="17">
        <v>2</v>
      </c>
      <c r="K14" s="17"/>
      <c r="L14" s="17"/>
      <c r="M14" s="16">
        <f t="shared" si="1"/>
        <v>8</v>
      </c>
      <c r="N14" s="247"/>
      <c r="O14" s="248"/>
      <c r="P14" s="248"/>
      <c r="Q14" s="249"/>
    </row>
    <row r="15" spans="1:17" ht="18" customHeight="1" thickBot="1">
      <c r="A15" s="23" t="s">
        <v>75</v>
      </c>
      <c r="B15" s="6"/>
      <c r="C15" s="49">
        <v>7</v>
      </c>
      <c r="D15" s="49"/>
      <c r="E15" s="49"/>
      <c r="F15" s="19">
        <f t="shared" si="0"/>
        <v>7</v>
      </c>
      <c r="G15" s="18"/>
      <c r="H15" s="17"/>
      <c r="I15" s="17"/>
      <c r="J15" s="17">
        <v>7</v>
      </c>
      <c r="K15" s="17"/>
      <c r="L15" s="17"/>
      <c r="M15" s="16"/>
      <c r="N15" s="51"/>
      <c r="O15" s="52"/>
      <c r="P15" s="52"/>
      <c r="Q15" s="53"/>
    </row>
    <row r="16" spans="1:17" ht="18" customHeight="1" thickBot="1">
      <c r="A16" s="23" t="s">
        <v>77</v>
      </c>
      <c r="B16" s="6"/>
      <c r="C16" s="49">
        <v>6</v>
      </c>
      <c r="D16" s="49"/>
      <c r="E16" s="49"/>
      <c r="F16" s="19">
        <f t="shared" si="0"/>
        <v>6</v>
      </c>
      <c r="G16" s="18">
        <v>6</v>
      </c>
      <c r="H16" s="17"/>
      <c r="I16" s="17"/>
      <c r="J16" s="17"/>
      <c r="K16" s="17"/>
      <c r="L16" s="17"/>
      <c r="M16" s="16"/>
      <c r="N16" s="51"/>
      <c r="O16" s="52"/>
      <c r="P16" s="52"/>
      <c r="Q16" s="53"/>
    </row>
    <row r="17" spans="1:17" ht="18" customHeight="1" thickBot="1">
      <c r="A17" s="23" t="s">
        <v>76</v>
      </c>
      <c r="B17" s="6"/>
      <c r="C17" s="49">
        <v>6</v>
      </c>
      <c r="D17" s="49"/>
      <c r="E17" s="49"/>
      <c r="F17" s="19">
        <f t="shared" si="0"/>
        <v>6</v>
      </c>
      <c r="G17" s="18"/>
      <c r="H17" s="17"/>
      <c r="I17" s="17"/>
      <c r="J17" s="17">
        <v>6</v>
      </c>
      <c r="K17" s="17"/>
      <c r="L17" s="17"/>
      <c r="M17" s="16"/>
      <c r="N17" s="51"/>
      <c r="O17" s="52"/>
      <c r="P17" s="52"/>
      <c r="Q17" s="53"/>
    </row>
    <row r="18" spans="1:17" ht="18" customHeight="1" thickBot="1">
      <c r="A18" s="23" t="s">
        <v>51</v>
      </c>
      <c r="B18" s="6"/>
      <c r="C18" s="49">
        <v>4</v>
      </c>
      <c r="D18" s="49"/>
      <c r="E18" s="49"/>
      <c r="F18" s="19">
        <f t="shared" si="0"/>
        <v>4</v>
      </c>
      <c r="G18" s="18">
        <v>4</v>
      </c>
      <c r="H18" s="17"/>
      <c r="I18" s="17"/>
      <c r="J18" s="17"/>
      <c r="K18" s="17"/>
      <c r="L18" s="17"/>
      <c r="M18" s="16">
        <f t="shared" si="1"/>
        <v>4</v>
      </c>
      <c r="N18" s="244" t="s">
        <v>33</v>
      </c>
      <c r="O18" s="245"/>
      <c r="P18" s="245"/>
      <c r="Q18" s="246"/>
    </row>
    <row r="19" spans="1:17" ht="18" customHeight="1" thickBot="1">
      <c r="A19" s="23" t="s">
        <v>50</v>
      </c>
      <c r="B19" s="6"/>
      <c r="C19" s="49">
        <v>2</v>
      </c>
      <c r="D19" s="49"/>
      <c r="E19" s="49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247"/>
      <c r="O19" s="248"/>
      <c r="P19" s="248"/>
      <c r="Q19" s="249"/>
    </row>
    <row r="20" spans="1:17" ht="18" customHeight="1" thickBot="1">
      <c r="A20" s="23" t="s">
        <v>49</v>
      </c>
      <c r="B20" s="6"/>
      <c r="C20" s="49">
        <v>12</v>
      </c>
      <c r="D20" s="49"/>
      <c r="E20" s="49"/>
      <c r="F20" s="19">
        <f t="shared" si="0"/>
        <v>12</v>
      </c>
      <c r="G20" s="18">
        <v>7</v>
      </c>
      <c r="H20" s="17"/>
      <c r="I20" s="17"/>
      <c r="J20" s="17"/>
      <c r="K20" s="17"/>
      <c r="L20" s="17"/>
      <c r="M20" s="16">
        <f t="shared" si="1"/>
        <v>7</v>
      </c>
      <c r="N20" s="244" t="s">
        <v>30</v>
      </c>
      <c r="O20" s="245"/>
      <c r="P20" s="245"/>
      <c r="Q20" s="246"/>
    </row>
    <row r="21" spans="1:17" ht="18" customHeight="1" thickBot="1">
      <c r="A21" s="23" t="s">
        <v>48</v>
      </c>
      <c r="B21" s="6"/>
      <c r="C21" s="49">
        <v>7</v>
      </c>
      <c r="D21" s="49"/>
      <c r="E21" s="49"/>
      <c r="F21" s="19">
        <f t="shared" si="0"/>
        <v>7</v>
      </c>
      <c r="G21" s="18">
        <v>3</v>
      </c>
      <c r="H21" s="17"/>
      <c r="I21" s="17"/>
      <c r="J21" s="17"/>
      <c r="K21" s="17">
        <v>4</v>
      </c>
      <c r="L21" s="17"/>
      <c r="M21" s="16">
        <f t="shared" si="1"/>
        <v>7</v>
      </c>
      <c r="N21" s="244" t="s">
        <v>33</v>
      </c>
      <c r="O21" s="245"/>
      <c r="P21" s="245"/>
      <c r="Q21" s="246"/>
    </row>
    <row r="22" spans="1:17" ht="18" customHeight="1" thickBot="1">
      <c r="A22" s="23" t="s">
        <v>47</v>
      </c>
      <c r="B22" s="6"/>
      <c r="C22" s="49">
        <v>6</v>
      </c>
      <c r="D22" s="49"/>
      <c r="E22" s="49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253"/>
      <c r="O22" s="254"/>
      <c r="P22" s="254"/>
      <c r="Q22" s="255"/>
    </row>
    <row r="23" spans="1:17" ht="18" customHeight="1" thickBot="1">
      <c r="A23" s="23" t="s">
        <v>46</v>
      </c>
      <c r="B23" s="6"/>
      <c r="C23" s="49">
        <v>5</v>
      </c>
      <c r="D23" s="49">
        <v>2</v>
      </c>
      <c r="E23" s="49"/>
      <c r="F23" s="19">
        <f t="shared" si="0"/>
        <v>7</v>
      </c>
      <c r="G23" s="18">
        <v>7</v>
      </c>
      <c r="H23" s="17"/>
      <c r="I23" s="17"/>
      <c r="J23" s="17"/>
      <c r="K23" s="17"/>
      <c r="L23" s="17"/>
      <c r="M23" s="16">
        <f t="shared" si="1"/>
        <v>7</v>
      </c>
      <c r="N23" s="256"/>
      <c r="O23" s="257"/>
      <c r="P23" s="257"/>
      <c r="Q23" s="258"/>
    </row>
    <row r="24" spans="1:17" ht="18" customHeight="1" thickBot="1">
      <c r="A24" s="23" t="s">
        <v>45</v>
      </c>
      <c r="B24" s="6"/>
      <c r="C24" s="49">
        <v>8</v>
      </c>
      <c r="D24" s="49"/>
      <c r="E24" s="49"/>
      <c r="F24" s="19">
        <f t="shared" si="0"/>
        <v>8</v>
      </c>
      <c r="G24" s="18">
        <v>1</v>
      </c>
      <c r="H24" s="17"/>
      <c r="I24" s="17"/>
      <c r="J24" s="17"/>
      <c r="K24" s="17">
        <v>7</v>
      </c>
      <c r="L24" s="17"/>
      <c r="M24" s="16">
        <f t="shared" si="1"/>
        <v>8</v>
      </c>
      <c r="N24" s="244" t="s">
        <v>33</v>
      </c>
      <c r="O24" s="245"/>
      <c r="P24" s="245"/>
      <c r="Q24" s="246"/>
    </row>
    <row r="25" spans="1:17" ht="18" customHeight="1" thickBot="1">
      <c r="A25" s="23" t="s">
        <v>44</v>
      </c>
      <c r="B25" s="6"/>
      <c r="C25" s="49">
        <v>7</v>
      </c>
      <c r="D25" s="49"/>
      <c r="E25" s="49"/>
      <c r="F25" s="19">
        <f t="shared" si="0"/>
        <v>7</v>
      </c>
      <c r="G25" s="18">
        <v>7</v>
      </c>
      <c r="H25" s="17"/>
      <c r="I25" s="17"/>
      <c r="J25" s="17"/>
      <c r="K25" s="17"/>
      <c r="L25" s="17"/>
      <c r="M25" s="16">
        <f t="shared" si="1"/>
        <v>7</v>
      </c>
      <c r="N25" s="253"/>
      <c r="O25" s="254"/>
      <c r="P25" s="254"/>
      <c r="Q25" s="255"/>
    </row>
    <row r="26" spans="1:17" ht="18" customHeight="1" thickBot="1">
      <c r="A26" s="23" t="s">
        <v>43</v>
      </c>
      <c r="B26" s="6"/>
      <c r="C26" s="49">
        <v>4</v>
      </c>
      <c r="D26" s="49"/>
      <c r="E26" s="49"/>
      <c r="F26" s="19">
        <f t="shared" si="0"/>
        <v>4</v>
      </c>
      <c r="G26" s="18">
        <v>3</v>
      </c>
      <c r="H26" s="17"/>
      <c r="I26" s="17"/>
      <c r="J26" s="17"/>
      <c r="K26" s="17">
        <v>1</v>
      </c>
      <c r="L26" s="17"/>
      <c r="M26" s="16">
        <f t="shared" si="1"/>
        <v>4</v>
      </c>
      <c r="N26" s="253"/>
      <c r="O26" s="254"/>
      <c r="P26" s="254"/>
      <c r="Q26" s="255"/>
    </row>
    <row r="27" spans="1:17" ht="18" customHeight="1" thickBot="1">
      <c r="A27" s="23" t="s">
        <v>42</v>
      </c>
      <c r="B27" s="6"/>
      <c r="C27" s="49">
        <v>8</v>
      </c>
      <c r="D27" s="49"/>
      <c r="E27" s="49"/>
      <c r="F27" s="19">
        <f t="shared" si="0"/>
        <v>8</v>
      </c>
      <c r="G27" s="18">
        <v>7</v>
      </c>
      <c r="H27" s="17"/>
      <c r="I27" s="17"/>
      <c r="J27" s="17"/>
      <c r="K27" s="17">
        <v>1</v>
      </c>
      <c r="L27" s="17"/>
      <c r="M27" s="16">
        <f t="shared" si="1"/>
        <v>8</v>
      </c>
      <c r="N27" s="253"/>
      <c r="O27" s="254"/>
      <c r="P27" s="254"/>
      <c r="Q27" s="255"/>
    </row>
    <row r="28" spans="1:17" ht="18" customHeight="1" thickBot="1">
      <c r="A28" s="23" t="s">
        <v>41</v>
      </c>
      <c r="B28" s="6"/>
      <c r="C28" s="49">
        <v>2</v>
      </c>
      <c r="D28" s="49"/>
      <c r="E28" s="49"/>
      <c r="F28" s="19">
        <f t="shared" si="0"/>
        <v>2</v>
      </c>
      <c r="G28" s="18">
        <v>2</v>
      </c>
      <c r="H28" s="17"/>
      <c r="I28" s="17"/>
      <c r="J28" s="17"/>
      <c r="K28" s="17"/>
      <c r="L28" s="17"/>
      <c r="M28" s="16">
        <f t="shared" si="1"/>
        <v>2</v>
      </c>
      <c r="N28" s="247"/>
      <c r="O28" s="248"/>
      <c r="P28" s="248"/>
      <c r="Q28" s="249"/>
    </row>
    <row r="29" spans="1:17" ht="18" customHeight="1" thickBot="1">
      <c r="A29" s="23" t="s">
        <v>40</v>
      </c>
      <c r="B29" s="6"/>
      <c r="C29" s="49">
        <v>12</v>
      </c>
      <c r="D29" s="49"/>
      <c r="E29" s="49"/>
      <c r="F29" s="19">
        <f t="shared" si="0"/>
        <v>12</v>
      </c>
      <c r="G29" s="18">
        <v>7</v>
      </c>
      <c r="H29" s="17"/>
      <c r="I29" s="17"/>
      <c r="J29" s="17">
        <v>5</v>
      </c>
      <c r="K29" s="17"/>
      <c r="L29" s="17"/>
      <c r="M29" s="16">
        <f t="shared" si="1"/>
        <v>12</v>
      </c>
      <c r="N29" s="259" t="s">
        <v>35</v>
      </c>
      <c r="O29" s="260"/>
      <c r="P29" s="260"/>
      <c r="Q29" s="261"/>
    </row>
    <row r="30" spans="1:17" ht="18" customHeight="1" thickBot="1">
      <c r="A30" s="23" t="s">
        <v>39</v>
      </c>
      <c r="B30" s="6"/>
      <c r="C30" s="49">
        <v>6</v>
      </c>
      <c r="D30" s="49"/>
      <c r="E30" s="49"/>
      <c r="F30" s="19">
        <f t="shared" si="0"/>
        <v>6</v>
      </c>
      <c r="G30" s="18">
        <v>1</v>
      </c>
      <c r="H30" s="17"/>
      <c r="I30" s="17"/>
      <c r="J30" s="17">
        <v>5</v>
      </c>
      <c r="K30" s="17"/>
      <c r="L30" s="17"/>
      <c r="M30" s="16">
        <f t="shared" si="1"/>
        <v>6</v>
      </c>
      <c r="N30" s="262"/>
      <c r="O30" s="263"/>
      <c r="P30" s="263"/>
      <c r="Q30" s="264"/>
    </row>
    <row r="31" spans="1:17" ht="18" customHeight="1" thickBot="1">
      <c r="A31" s="23" t="s">
        <v>38</v>
      </c>
      <c r="B31" s="6"/>
      <c r="C31" s="49">
        <v>12</v>
      </c>
      <c r="D31" s="49"/>
      <c r="E31" s="49"/>
      <c r="F31" s="19">
        <f t="shared" si="0"/>
        <v>12</v>
      </c>
      <c r="G31" s="18">
        <v>8</v>
      </c>
      <c r="H31" s="17"/>
      <c r="I31" s="17"/>
      <c r="J31" s="17"/>
      <c r="K31" s="17">
        <v>4</v>
      </c>
      <c r="L31" s="17"/>
      <c r="M31" s="16">
        <f t="shared" si="1"/>
        <v>12</v>
      </c>
      <c r="N31" s="244" t="s">
        <v>33</v>
      </c>
      <c r="O31" s="245"/>
      <c r="P31" s="245"/>
      <c r="Q31" s="246"/>
    </row>
    <row r="32" spans="1:17" ht="18" customHeight="1" thickBot="1">
      <c r="A32" s="23" t="s">
        <v>37</v>
      </c>
      <c r="B32" s="6"/>
      <c r="C32" s="49">
        <v>12</v>
      </c>
      <c r="D32" s="49"/>
      <c r="E32" s="49"/>
      <c r="F32" s="19">
        <f t="shared" si="0"/>
        <v>12</v>
      </c>
      <c r="G32" s="18">
        <v>7</v>
      </c>
      <c r="H32" s="17"/>
      <c r="I32" s="17"/>
      <c r="J32" s="17"/>
      <c r="K32" s="17">
        <v>5</v>
      </c>
      <c r="L32" s="17"/>
      <c r="M32" s="16">
        <f t="shared" si="1"/>
        <v>12</v>
      </c>
      <c r="N32" s="247"/>
      <c r="O32" s="248"/>
      <c r="P32" s="248"/>
      <c r="Q32" s="249"/>
    </row>
    <row r="33" spans="1:17" ht="18" customHeight="1" thickBot="1">
      <c r="A33" s="23" t="s">
        <v>36</v>
      </c>
      <c r="B33" s="6"/>
      <c r="C33" s="49">
        <v>2</v>
      </c>
      <c r="D33" s="49"/>
      <c r="E33" s="49"/>
      <c r="F33" s="19">
        <f t="shared" si="0"/>
        <v>2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59" t="s">
        <v>35</v>
      </c>
      <c r="O33" s="260"/>
      <c r="P33" s="260"/>
      <c r="Q33" s="261"/>
    </row>
    <row r="34" spans="1:17" ht="18" customHeight="1" thickBot="1">
      <c r="A34" s="23" t="s">
        <v>34</v>
      </c>
      <c r="B34" s="6"/>
      <c r="C34" s="49">
        <v>4</v>
      </c>
      <c r="D34" s="49"/>
      <c r="E34" s="49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62"/>
      <c r="O34" s="263"/>
      <c r="P34" s="263"/>
      <c r="Q34" s="264"/>
    </row>
    <row r="35" spans="1:17" ht="18" customHeight="1" thickBot="1">
      <c r="A35" s="22" t="s">
        <v>78</v>
      </c>
      <c r="B35" s="6"/>
      <c r="C35" s="49">
        <v>7</v>
      </c>
      <c r="D35" s="49"/>
      <c r="E35" s="49"/>
      <c r="F35" s="19">
        <f t="shared" si="0"/>
        <v>7</v>
      </c>
      <c r="G35" s="18">
        <v>5</v>
      </c>
      <c r="H35" s="17"/>
      <c r="I35" s="17"/>
      <c r="J35" s="17"/>
      <c r="K35" s="17">
        <v>2</v>
      </c>
      <c r="L35" s="17"/>
      <c r="M35" s="16">
        <f t="shared" ref="M35:M41" si="2">SUM(G35:L35)</f>
        <v>7</v>
      </c>
      <c r="N35" s="244" t="s">
        <v>33</v>
      </c>
      <c r="O35" s="245"/>
      <c r="P35" s="245"/>
      <c r="Q35" s="246"/>
    </row>
    <row r="36" spans="1:17" ht="18" customHeight="1" thickBot="1">
      <c r="A36" s="22" t="s">
        <v>32</v>
      </c>
      <c r="B36" s="6"/>
      <c r="C36" s="49">
        <v>6</v>
      </c>
      <c r="D36" s="49"/>
      <c r="E36" s="49"/>
      <c r="F36" s="19">
        <f t="shared" si="0"/>
        <v>6</v>
      </c>
      <c r="G36" s="18">
        <v>2</v>
      </c>
      <c r="H36" s="17"/>
      <c r="I36" s="17"/>
      <c r="J36" s="17"/>
      <c r="K36" s="17">
        <v>4</v>
      </c>
      <c r="L36" s="17"/>
      <c r="M36" s="16">
        <f t="shared" si="2"/>
        <v>6</v>
      </c>
      <c r="N36" s="247"/>
      <c r="O36" s="248"/>
      <c r="P36" s="248"/>
      <c r="Q36" s="249"/>
    </row>
    <row r="37" spans="1:17" ht="18" customHeight="1" thickBot="1">
      <c r="A37" s="22" t="s">
        <v>31</v>
      </c>
      <c r="B37" s="6">
        <v>6</v>
      </c>
      <c r="C37" s="49"/>
      <c r="D37" s="49"/>
      <c r="E37" s="49"/>
      <c r="F37" s="19">
        <f t="shared" si="0"/>
        <v>6</v>
      </c>
      <c r="G37" s="18">
        <v>2</v>
      </c>
      <c r="H37" s="17"/>
      <c r="I37" s="17"/>
      <c r="J37" s="17"/>
      <c r="K37" s="17"/>
      <c r="L37" s="17"/>
      <c r="M37" s="16">
        <f t="shared" si="2"/>
        <v>2</v>
      </c>
      <c r="N37" s="244" t="s">
        <v>30</v>
      </c>
      <c r="O37" s="245"/>
      <c r="P37" s="245"/>
      <c r="Q37" s="246"/>
    </row>
    <row r="38" spans="1:17" ht="18" customHeight="1" thickBot="1">
      <c r="A38" s="22" t="s">
        <v>29</v>
      </c>
      <c r="B38" s="6">
        <v>26</v>
      </c>
      <c r="C38" s="49"/>
      <c r="D38" s="49"/>
      <c r="E38" s="49"/>
      <c r="F38" s="19">
        <f t="shared" si="0"/>
        <v>26</v>
      </c>
      <c r="G38" s="18">
        <v>2</v>
      </c>
      <c r="H38" s="17"/>
      <c r="I38" s="17"/>
      <c r="J38" s="17"/>
      <c r="K38" s="17"/>
      <c r="L38" s="17"/>
      <c r="M38" s="16">
        <f t="shared" si="2"/>
        <v>2</v>
      </c>
      <c r="N38" s="253"/>
      <c r="O38" s="254"/>
      <c r="P38" s="254"/>
      <c r="Q38" s="255"/>
    </row>
    <row r="39" spans="1:17" ht="18" customHeight="1" thickBot="1">
      <c r="A39" s="22" t="s">
        <v>28</v>
      </c>
      <c r="B39" s="6">
        <v>29</v>
      </c>
      <c r="C39" s="49"/>
      <c r="D39" s="49"/>
      <c r="E39" s="49"/>
      <c r="F39" s="19">
        <f t="shared" si="0"/>
        <v>29</v>
      </c>
      <c r="G39" s="18">
        <v>2</v>
      </c>
      <c r="H39" s="17"/>
      <c r="I39" s="17"/>
      <c r="J39" s="17"/>
      <c r="K39" s="17"/>
      <c r="L39" s="17"/>
      <c r="M39" s="16">
        <f t="shared" si="2"/>
        <v>2</v>
      </c>
      <c r="N39" s="253"/>
      <c r="O39" s="254"/>
      <c r="P39" s="254"/>
      <c r="Q39" s="255"/>
    </row>
    <row r="40" spans="1:17" ht="18" customHeight="1" thickBot="1">
      <c r="A40" s="21" t="s">
        <v>27</v>
      </c>
      <c r="B40" s="6">
        <v>24</v>
      </c>
      <c r="C40" s="49"/>
      <c r="D40" s="49"/>
      <c r="E40" s="49"/>
      <c r="F40" s="19">
        <f t="shared" si="0"/>
        <v>24</v>
      </c>
      <c r="G40" s="18">
        <v>20</v>
      </c>
      <c r="H40" s="17"/>
      <c r="I40" s="17"/>
      <c r="J40" s="17"/>
      <c r="K40" s="17"/>
      <c r="L40" s="17"/>
      <c r="M40" s="16">
        <f t="shared" si="2"/>
        <v>20</v>
      </c>
      <c r="N40" s="253"/>
      <c r="O40" s="254"/>
      <c r="P40" s="254"/>
      <c r="Q40" s="255"/>
    </row>
    <row r="41" spans="1:17" ht="18" customHeight="1" thickBot="1">
      <c r="A41" s="21" t="s">
        <v>26</v>
      </c>
      <c r="B41" s="6">
        <v>6</v>
      </c>
      <c r="C41" s="49"/>
      <c r="D41" s="49"/>
      <c r="E41" s="49"/>
      <c r="F41" s="19">
        <f t="shared" si="0"/>
        <v>6</v>
      </c>
      <c r="G41" s="18"/>
      <c r="H41" s="17"/>
      <c r="I41" s="17"/>
      <c r="J41" s="17"/>
      <c r="K41" s="17"/>
      <c r="L41" s="17"/>
      <c r="M41" s="16">
        <f t="shared" si="2"/>
        <v>0</v>
      </c>
      <c r="N41" s="247"/>
      <c r="O41" s="248"/>
      <c r="P41" s="248"/>
      <c r="Q41" s="249"/>
    </row>
    <row r="42" spans="1:17" ht="18" customHeight="1" thickBot="1">
      <c r="A42" s="20" t="s">
        <v>25</v>
      </c>
      <c r="B42" s="6"/>
      <c r="C42" s="49"/>
      <c r="D42" s="49">
        <v>7</v>
      </c>
      <c r="E42" s="49"/>
      <c r="F42" s="19"/>
      <c r="G42" s="18">
        <v>7</v>
      </c>
      <c r="H42" s="17"/>
      <c r="I42" s="17"/>
      <c r="J42" s="17"/>
      <c r="K42" s="17"/>
      <c r="L42" s="17"/>
      <c r="M42" s="16"/>
      <c r="N42" s="244" t="s">
        <v>24</v>
      </c>
      <c r="O42" s="245"/>
      <c r="P42" s="245"/>
      <c r="Q42" s="246"/>
    </row>
    <row r="43" spans="1:17" ht="18" customHeight="1" thickBot="1">
      <c r="A43" s="20" t="s">
        <v>23</v>
      </c>
      <c r="B43" s="6"/>
      <c r="C43" s="49"/>
      <c r="D43" s="49"/>
      <c r="E43" s="49"/>
      <c r="F43" s="19"/>
      <c r="G43" s="18"/>
      <c r="H43" s="17"/>
      <c r="I43" s="17"/>
      <c r="J43" s="17"/>
      <c r="K43" s="17"/>
      <c r="L43" s="17"/>
      <c r="M43" s="16"/>
      <c r="N43" s="253"/>
      <c r="O43" s="254"/>
      <c r="P43" s="254"/>
      <c r="Q43" s="255"/>
    </row>
    <row r="44" spans="1:17" ht="18" customHeight="1" thickBot="1">
      <c r="A44" s="20" t="s">
        <v>22</v>
      </c>
      <c r="B44" s="6"/>
      <c r="C44" s="49"/>
      <c r="D44" s="49">
        <v>1</v>
      </c>
      <c r="E44" s="49"/>
      <c r="F44" s="19">
        <f>SUM(B44:E44)</f>
        <v>1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253"/>
      <c r="O44" s="254"/>
      <c r="P44" s="254"/>
      <c r="Q44" s="255"/>
    </row>
    <row r="45" spans="1:17" ht="18" customHeight="1" thickBot="1">
      <c r="A45" s="20" t="s">
        <v>21</v>
      </c>
      <c r="B45" s="6"/>
      <c r="C45" s="49"/>
      <c r="D45" s="49">
        <v>2</v>
      </c>
      <c r="E45" s="49"/>
      <c r="F45" s="19">
        <f>SUM(B45:E45)</f>
        <v>2</v>
      </c>
      <c r="G45" s="18">
        <v>2</v>
      </c>
      <c r="H45" s="17"/>
      <c r="I45" s="17"/>
      <c r="J45" s="17"/>
      <c r="K45" s="17"/>
      <c r="L45" s="17"/>
      <c r="M45" s="16">
        <f>SUM(G45:L45)</f>
        <v>2</v>
      </c>
      <c r="N45" s="253"/>
      <c r="O45" s="254"/>
      <c r="P45" s="254"/>
      <c r="Q45" s="255"/>
    </row>
    <row r="46" spans="1:17" ht="18" customHeight="1" thickBot="1">
      <c r="A46" s="20" t="s">
        <v>20</v>
      </c>
      <c r="B46" s="6"/>
      <c r="C46" s="49"/>
      <c r="D46" s="49">
        <v>3</v>
      </c>
      <c r="E46" s="49"/>
      <c r="F46" s="19"/>
      <c r="G46" s="18">
        <v>3</v>
      </c>
      <c r="H46" s="17"/>
      <c r="I46" s="17"/>
      <c r="J46" s="17"/>
      <c r="K46" s="17"/>
      <c r="L46" s="17"/>
      <c r="M46" s="16"/>
      <c r="N46" s="247"/>
      <c r="O46" s="248"/>
      <c r="P46" s="248"/>
      <c r="Q46" s="249"/>
    </row>
    <row r="47" spans="1:17" ht="17.25" thickBot="1">
      <c r="A47" s="6" t="s">
        <v>19</v>
      </c>
      <c r="B47" s="49"/>
      <c r="C47" s="49"/>
      <c r="D47" s="49"/>
      <c r="E47" s="49"/>
      <c r="F47" s="6">
        <f>SUM(F6:F39)</f>
        <v>678</v>
      </c>
      <c r="G47" s="49"/>
      <c r="H47" s="49"/>
      <c r="I47" s="49"/>
      <c r="J47" s="49"/>
      <c r="K47" s="15">
        <f>SUM(K11:K46)</f>
        <v>30</v>
      </c>
      <c r="L47" s="49"/>
      <c r="M47" s="14"/>
      <c r="N47" s="265"/>
      <c r="O47" s="266"/>
      <c r="P47" s="266"/>
      <c r="Q47" s="266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241" t="s">
        <v>18</v>
      </c>
      <c r="B49" s="267" t="s">
        <v>17</v>
      </c>
      <c r="C49" s="268"/>
      <c r="D49" s="268"/>
      <c r="E49" s="268"/>
      <c r="F49" s="268"/>
      <c r="G49" s="268"/>
      <c r="H49" s="269" t="s">
        <v>16</v>
      </c>
      <c r="I49" s="270"/>
      <c r="J49" s="270"/>
      <c r="K49" s="270"/>
      <c r="L49" s="271"/>
      <c r="M49" s="269" t="s">
        <v>15</v>
      </c>
      <c r="N49" s="268"/>
      <c r="O49" s="268"/>
      <c r="P49" s="268"/>
      <c r="Q49" s="272"/>
    </row>
    <row r="50" spans="1:17" s="9" customFormat="1" ht="27.75" customHeight="1" thickBot="1">
      <c r="A50" s="241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59" t="s">
        <v>7</v>
      </c>
      <c r="N50" s="273"/>
      <c r="O50" s="273"/>
      <c r="P50" s="273"/>
      <c r="Q50" s="274"/>
    </row>
    <row r="51" spans="1:17" ht="17.25" thickBot="1">
      <c r="A51" s="8" t="s">
        <v>6</v>
      </c>
      <c r="B51" s="50"/>
      <c r="C51" s="49"/>
      <c r="D51" s="49"/>
      <c r="E51" s="49"/>
      <c r="F51" s="49"/>
      <c r="G51" s="6">
        <f t="shared" ref="G51:G56" si="3">SUM(B51:F51)</f>
        <v>0</v>
      </c>
      <c r="H51" s="6"/>
      <c r="I51" s="49"/>
      <c r="J51" s="49"/>
      <c r="K51" s="49"/>
      <c r="L51" s="7">
        <f t="shared" ref="L51:L56" si="4">SUM(H51:K51)</f>
        <v>0</v>
      </c>
      <c r="M51" s="275"/>
      <c r="N51" s="276"/>
      <c r="O51" s="276"/>
      <c r="P51" s="276"/>
      <c r="Q51" s="277"/>
    </row>
    <row r="52" spans="1:17" ht="17.25" thickBot="1">
      <c r="A52" s="8" t="s">
        <v>5</v>
      </c>
      <c r="B52" s="50">
        <v>3</v>
      </c>
      <c r="C52" s="49"/>
      <c r="D52" s="49">
        <v>3</v>
      </c>
      <c r="E52" s="49"/>
      <c r="F52" s="49"/>
      <c r="G52" s="6">
        <f t="shared" si="3"/>
        <v>6</v>
      </c>
      <c r="H52" s="6"/>
      <c r="I52" s="49">
        <v>3</v>
      </c>
      <c r="J52" s="49"/>
      <c r="K52" s="49"/>
      <c r="L52" s="7">
        <f t="shared" si="4"/>
        <v>3</v>
      </c>
      <c r="M52" s="275"/>
      <c r="N52" s="276"/>
      <c r="O52" s="276"/>
      <c r="P52" s="276"/>
      <c r="Q52" s="277"/>
    </row>
    <row r="53" spans="1:17" ht="17.25" thickBot="1">
      <c r="A53" s="8" t="s">
        <v>4</v>
      </c>
      <c r="B53" s="50">
        <v>5</v>
      </c>
      <c r="C53" s="49"/>
      <c r="D53" s="49">
        <v>4</v>
      </c>
      <c r="E53" s="49"/>
      <c r="F53" s="49"/>
      <c r="G53" s="6">
        <f t="shared" si="3"/>
        <v>9</v>
      </c>
      <c r="H53" s="6"/>
      <c r="I53" s="49">
        <v>4</v>
      </c>
      <c r="J53" s="49"/>
      <c r="K53" s="49"/>
      <c r="L53" s="7">
        <f t="shared" si="4"/>
        <v>4</v>
      </c>
      <c r="M53" s="275"/>
      <c r="N53" s="276"/>
      <c r="O53" s="276"/>
      <c r="P53" s="276"/>
      <c r="Q53" s="277"/>
    </row>
    <row r="54" spans="1:17" ht="17.25" thickBot="1">
      <c r="A54" s="8" t="s">
        <v>3</v>
      </c>
      <c r="B54" s="50">
        <v>19</v>
      </c>
      <c r="C54" s="49"/>
      <c r="D54" s="49"/>
      <c r="E54" s="49"/>
      <c r="F54" s="49"/>
      <c r="G54" s="6">
        <f t="shared" si="3"/>
        <v>19</v>
      </c>
      <c r="H54" s="6"/>
      <c r="I54" s="49"/>
      <c r="J54" s="49"/>
      <c r="K54" s="49"/>
      <c r="L54" s="7">
        <f t="shared" si="4"/>
        <v>0</v>
      </c>
      <c r="M54" s="275"/>
      <c r="N54" s="276"/>
      <c r="O54" s="276"/>
      <c r="P54" s="276"/>
      <c r="Q54" s="277"/>
    </row>
    <row r="55" spans="1:17" ht="17.25" thickBot="1">
      <c r="A55" s="8" t="s">
        <v>2</v>
      </c>
      <c r="B55" s="50">
        <v>5</v>
      </c>
      <c r="C55" s="49"/>
      <c r="D55" s="49">
        <v>7</v>
      </c>
      <c r="E55" s="49"/>
      <c r="F55" s="49"/>
      <c r="G55" s="6">
        <f t="shared" si="3"/>
        <v>12</v>
      </c>
      <c r="H55" s="6"/>
      <c r="I55" s="49">
        <v>4</v>
      </c>
      <c r="J55" s="49"/>
      <c r="K55" s="49"/>
      <c r="L55" s="7">
        <f t="shared" si="4"/>
        <v>4</v>
      </c>
      <c r="M55" s="275"/>
      <c r="N55" s="276"/>
      <c r="O55" s="276"/>
      <c r="P55" s="276"/>
      <c r="Q55" s="277"/>
    </row>
    <row r="56" spans="1:17" ht="17.25" thickBot="1">
      <c r="A56" s="8" t="s">
        <v>1</v>
      </c>
      <c r="B56" s="50">
        <v>7</v>
      </c>
      <c r="C56" s="49"/>
      <c r="D56" s="49"/>
      <c r="E56" s="49"/>
      <c r="F56" s="49"/>
      <c r="G56" s="6">
        <f t="shared" si="3"/>
        <v>7</v>
      </c>
      <c r="H56" s="6"/>
      <c r="I56" s="49">
        <v>1</v>
      </c>
      <c r="J56" s="49"/>
      <c r="K56" s="49"/>
      <c r="L56" s="7">
        <f t="shared" si="4"/>
        <v>1</v>
      </c>
      <c r="M56" s="275"/>
      <c r="N56" s="276"/>
      <c r="O56" s="276"/>
      <c r="P56" s="276"/>
      <c r="Q56" s="277"/>
    </row>
    <row r="57" spans="1:17" ht="17.25" thickBot="1">
      <c r="A57" s="48" t="s">
        <v>0</v>
      </c>
      <c r="B57" s="6"/>
      <c r="C57" s="49"/>
      <c r="D57" s="49"/>
      <c r="E57" s="49"/>
      <c r="F57" s="49"/>
      <c r="G57" s="6">
        <f>SUM(G51:G56)</f>
        <v>53</v>
      </c>
      <c r="H57" s="6"/>
      <c r="I57" s="49"/>
      <c r="J57" s="49"/>
      <c r="K57" s="49"/>
      <c r="L57" s="49">
        <f>SUM(L51:L56)</f>
        <v>12</v>
      </c>
      <c r="M57" s="278"/>
      <c r="N57" s="279"/>
      <c r="O57" s="279"/>
      <c r="P57" s="279"/>
      <c r="Q57" s="280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Q58"/>
  <sheetViews>
    <sheetView tabSelected="1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155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101</v>
      </c>
      <c r="C6" s="231">
        <v>10</v>
      </c>
      <c r="D6" s="231"/>
      <c r="E6" s="231"/>
      <c r="F6" s="19">
        <f t="shared" ref="F6:F35" si="0">SUM(B6:E6)</f>
        <v>111</v>
      </c>
      <c r="G6" s="25">
        <v>10</v>
      </c>
      <c r="H6" s="17"/>
      <c r="I6" s="17"/>
      <c r="J6" s="17"/>
      <c r="K6" s="17"/>
      <c r="L6" s="17"/>
      <c r="M6" s="16">
        <f t="shared" ref="M6:M35" si="1">SUM(G6:L6)</f>
        <v>10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231">
        <v>15</v>
      </c>
      <c r="D7" s="231"/>
      <c r="E7" s="231"/>
      <c r="F7" s="19">
        <f t="shared" si="0"/>
        <v>15</v>
      </c>
      <c r="G7" s="18">
        <v>15</v>
      </c>
      <c r="H7" s="17"/>
      <c r="I7" s="17"/>
      <c r="J7" s="17"/>
      <c r="K7" s="17"/>
      <c r="L7" s="17"/>
      <c r="M7" s="16">
        <f t="shared" si="1"/>
        <v>15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5</v>
      </c>
      <c r="D8" s="231"/>
      <c r="E8" s="231"/>
      <c r="F8" s="19">
        <f t="shared" si="0"/>
        <v>5</v>
      </c>
      <c r="G8" s="18">
        <v>5</v>
      </c>
      <c r="H8" s="17"/>
      <c r="I8" s="17"/>
      <c r="J8" s="17"/>
      <c r="K8" s="17"/>
      <c r="L8" s="17"/>
      <c r="M8" s="16">
        <f t="shared" si="1"/>
        <v>5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231">
        <v>8</v>
      </c>
      <c r="D9" s="231">
        <v>8</v>
      </c>
      <c r="E9" s="231"/>
      <c r="F9" s="19">
        <f t="shared" si="0"/>
        <v>16</v>
      </c>
      <c r="G9" s="18">
        <v>13</v>
      </c>
      <c r="H9" s="17"/>
      <c r="I9" s="17"/>
      <c r="J9" s="17">
        <v>3</v>
      </c>
      <c r="K9" s="17"/>
      <c r="L9" s="17"/>
      <c r="M9" s="16">
        <f t="shared" si="1"/>
        <v>16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231">
        <v>8</v>
      </c>
      <c r="D10" s="231"/>
      <c r="E10" s="231"/>
      <c r="F10" s="19">
        <f t="shared" si="0"/>
        <v>8</v>
      </c>
      <c r="G10" s="18">
        <v>1</v>
      </c>
      <c r="H10" s="17"/>
      <c r="I10" s="17"/>
      <c r="J10" s="17"/>
      <c r="K10" s="17">
        <v>7</v>
      </c>
      <c r="L10" s="17"/>
      <c r="M10" s="16">
        <f t="shared" si="1"/>
        <v>8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231">
        <v>10</v>
      </c>
      <c r="D11" s="231"/>
      <c r="E11" s="231"/>
      <c r="F11" s="19">
        <f t="shared" si="0"/>
        <v>10</v>
      </c>
      <c r="G11" s="18">
        <v>4</v>
      </c>
      <c r="H11" s="17"/>
      <c r="I11" s="17"/>
      <c r="J11" s="17">
        <v>6</v>
      </c>
      <c r="K11" s="17"/>
      <c r="L11" s="17"/>
      <c r="M11" s="16">
        <f t="shared" si="1"/>
        <v>10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231">
        <v>10</v>
      </c>
      <c r="D12" s="231"/>
      <c r="E12" s="231"/>
      <c r="F12" s="19">
        <f t="shared" si="0"/>
        <v>10</v>
      </c>
      <c r="G12" s="18">
        <v>3</v>
      </c>
      <c r="H12" s="17"/>
      <c r="I12" s="17"/>
      <c r="J12" s="17"/>
      <c r="K12" s="17">
        <v>7</v>
      </c>
      <c r="L12" s="17"/>
      <c r="M12" s="16">
        <f t="shared" si="1"/>
        <v>10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231">
        <v>8</v>
      </c>
      <c r="D13" s="231"/>
      <c r="E13" s="231"/>
      <c r="F13" s="19">
        <f t="shared" si="0"/>
        <v>8</v>
      </c>
      <c r="G13" s="18">
        <v>6</v>
      </c>
      <c r="H13" s="17"/>
      <c r="I13" s="17"/>
      <c r="J13" s="17"/>
      <c r="K13" s="17">
        <v>2</v>
      </c>
      <c r="L13" s="17"/>
      <c r="M13" s="16">
        <f t="shared" si="1"/>
        <v>8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231">
        <v>14</v>
      </c>
      <c r="D14" s="231"/>
      <c r="E14" s="231"/>
      <c r="F14" s="19">
        <f t="shared" si="0"/>
        <v>14</v>
      </c>
      <c r="G14" s="18">
        <v>14</v>
      </c>
      <c r="H14" s="17"/>
      <c r="I14" s="17"/>
      <c r="J14" s="17"/>
      <c r="K14" s="17"/>
      <c r="L14" s="17"/>
      <c r="M14" s="16">
        <f t="shared" si="1"/>
        <v>14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231">
        <v>17</v>
      </c>
      <c r="D15" s="231"/>
      <c r="E15" s="231"/>
      <c r="F15" s="19">
        <f t="shared" si="0"/>
        <v>17</v>
      </c>
      <c r="G15" s="18">
        <v>13</v>
      </c>
      <c r="H15" s="17"/>
      <c r="I15" s="17"/>
      <c r="J15" s="17"/>
      <c r="K15" s="17">
        <v>4</v>
      </c>
      <c r="L15" s="17"/>
      <c r="M15" s="16">
        <f t="shared" si="1"/>
        <v>17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231">
        <v>8</v>
      </c>
      <c r="D16" s="231"/>
      <c r="E16" s="231"/>
      <c r="F16" s="19">
        <f t="shared" si="0"/>
        <v>8</v>
      </c>
      <c r="G16" s="18">
        <v>1</v>
      </c>
      <c r="H16" s="17"/>
      <c r="I16" s="17"/>
      <c r="J16" s="17"/>
      <c r="K16" s="17">
        <v>7</v>
      </c>
      <c r="L16" s="17"/>
      <c r="M16" s="16">
        <f t="shared" si="1"/>
        <v>8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231">
        <v>12</v>
      </c>
      <c r="D17" s="231"/>
      <c r="E17" s="231"/>
      <c r="F17" s="19">
        <f t="shared" si="0"/>
        <v>12</v>
      </c>
      <c r="G17" s="18">
        <v>11</v>
      </c>
      <c r="H17" s="17"/>
      <c r="I17" s="17"/>
      <c r="J17" s="17"/>
      <c r="K17" s="17">
        <v>1</v>
      </c>
      <c r="L17" s="17"/>
      <c r="M17" s="16">
        <f t="shared" si="1"/>
        <v>12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231">
        <v>5</v>
      </c>
      <c r="D18" s="231"/>
      <c r="E18" s="231"/>
      <c r="F18" s="19">
        <f t="shared" si="0"/>
        <v>5</v>
      </c>
      <c r="G18" s="18">
        <v>5</v>
      </c>
      <c r="H18" s="17"/>
      <c r="I18" s="17"/>
      <c r="J18" s="17"/>
      <c r="K18" s="17"/>
      <c r="L18" s="17"/>
      <c r="M18" s="16">
        <f t="shared" si="1"/>
        <v>5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231">
        <v>9</v>
      </c>
      <c r="D19" s="231"/>
      <c r="E19" s="231"/>
      <c r="F19" s="19">
        <f t="shared" si="0"/>
        <v>9</v>
      </c>
      <c r="G19" s="18">
        <v>9</v>
      </c>
      <c r="H19" s="17"/>
      <c r="I19" s="17"/>
      <c r="J19" s="17"/>
      <c r="K19" s="17"/>
      <c r="L19" s="17"/>
      <c r="M19" s="16">
        <f t="shared" si="1"/>
        <v>9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231">
        <v>8</v>
      </c>
      <c r="D20" s="231"/>
      <c r="E20" s="231"/>
      <c r="F20" s="19">
        <f t="shared" si="0"/>
        <v>8</v>
      </c>
      <c r="G20" s="18">
        <v>8</v>
      </c>
      <c r="H20" s="17"/>
      <c r="I20" s="17"/>
      <c r="J20" s="17"/>
      <c r="K20" s="17"/>
      <c r="L20" s="17"/>
      <c r="M20" s="16">
        <f t="shared" si="1"/>
        <v>8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231">
        <v>4</v>
      </c>
      <c r="D21" s="231"/>
      <c r="E21" s="231"/>
      <c r="F21" s="19">
        <f t="shared" si="0"/>
        <v>4</v>
      </c>
      <c r="G21" s="18">
        <v>2</v>
      </c>
      <c r="H21" s="17"/>
      <c r="I21" s="17"/>
      <c r="J21" s="17"/>
      <c r="K21" s="17">
        <v>2</v>
      </c>
      <c r="L21" s="17"/>
      <c r="M21" s="16">
        <f t="shared" si="1"/>
        <v>4</v>
      </c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231">
        <v>4</v>
      </c>
      <c r="D22" s="231"/>
      <c r="E22" s="231"/>
      <c r="F22" s="19">
        <f t="shared" si="0"/>
        <v>4</v>
      </c>
      <c r="G22" s="18">
        <v>4</v>
      </c>
      <c r="H22" s="17"/>
      <c r="I22" s="17"/>
      <c r="J22" s="17"/>
      <c r="K22" s="17"/>
      <c r="L22" s="17"/>
      <c r="M22" s="16">
        <f t="shared" si="1"/>
        <v>4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231">
        <v>8</v>
      </c>
      <c r="D23" s="231"/>
      <c r="E23" s="231"/>
      <c r="F23" s="19">
        <f t="shared" si="0"/>
        <v>8</v>
      </c>
      <c r="G23" s="18">
        <v>1</v>
      </c>
      <c r="H23" s="17"/>
      <c r="I23" s="17"/>
      <c r="J23" s="17"/>
      <c r="K23" s="17">
        <v>7</v>
      </c>
      <c r="L23" s="17"/>
      <c r="M23" s="16">
        <f t="shared" si="1"/>
        <v>8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231">
        <v>10</v>
      </c>
      <c r="D24" s="231">
        <v>5</v>
      </c>
      <c r="E24" s="231"/>
      <c r="F24" s="19">
        <f t="shared" si="0"/>
        <v>15</v>
      </c>
      <c r="G24" s="18">
        <v>15</v>
      </c>
      <c r="H24" s="17"/>
      <c r="I24" s="17"/>
      <c r="J24" s="17"/>
      <c r="K24" s="17"/>
      <c r="L24" s="17"/>
      <c r="M24" s="16">
        <f t="shared" si="1"/>
        <v>15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231">
        <v>8</v>
      </c>
      <c r="D25" s="231">
        <v>5</v>
      </c>
      <c r="E25" s="231"/>
      <c r="F25" s="19">
        <f t="shared" si="0"/>
        <v>13</v>
      </c>
      <c r="G25" s="18">
        <v>13</v>
      </c>
      <c r="H25" s="17"/>
      <c r="I25" s="17"/>
      <c r="J25" s="17"/>
      <c r="K25" s="17"/>
      <c r="L25" s="17"/>
      <c r="M25" s="16">
        <f t="shared" si="1"/>
        <v>13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30</v>
      </c>
      <c r="C26" s="231"/>
      <c r="D26" s="231"/>
      <c r="E26" s="231"/>
      <c r="F26" s="19">
        <f t="shared" si="0"/>
        <v>30</v>
      </c>
      <c r="G26" s="18">
        <v>1</v>
      </c>
      <c r="H26" s="17"/>
      <c r="I26" s="17"/>
      <c r="J26" s="17"/>
      <c r="K26" s="17"/>
      <c r="L26" s="17"/>
      <c r="M26" s="16">
        <f t="shared" si="1"/>
        <v>1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18</v>
      </c>
      <c r="C27" s="231"/>
      <c r="D27" s="231"/>
      <c r="E27" s="231"/>
      <c r="F27" s="19">
        <f t="shared" si="0"/>
        <v>18</v>
      </c>
      <c r="G27" s="18"/>
      <c r="H27" s="17"/>
      <c r="I27" s="17"/>
      <c r="J27" s="17"/>
      <c r="K27" s="17"/>
      <c r="L27" s="17"/>
      <c r="M27" s="16">
        <f t="shared" si="1"/>
        <v>0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/>
      <c r="C28" s="231">
        <v>5</v>
      </c>
      <c r="D28" s="231"/>
      <c r="E28" s="231"/>
      <c r="F28" s="19">
        <f t="shared" si="0"/>
        <v>5</v>
      </c>
      <c r="G28" s="18">
        <v>1</v>
      </c>
      <c r="H28" s="17"/>
      <c r="I28" s="17"/>
      <c r="J28" s="17"/>
      <c r="K28" s="17"/>
      <c r="L28" s="17"/>
      <c r="M28" s="16">
        <f t="shared" si="1"/>
        <v>1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>
        <v>14</v>
      </c>
      <c r="C29" s="231">
        <v>15</v>
      </c>
      <c r="D29" s="231"/>
      <c r="E29" s="231"/>
      <c r="F29" s="19">
        <f t="shared" si="0"/>
        <v>29</v>
      </c>
      <c r="G29" s="18">
        <v>15</v>
      </c>
      <c r="H29" s="17"/>
      <c r="I29" s="17"/>
      <c r="J29" s="17"/>
      <c r="K29" s="17"/>
      <c r="L29" s="17"/>
      <c r="M29" s="16">
        <f t="shared" si="1"/>
        <v>15</v>
      </c>
      <c r="N29" s="247"/>
      <c r="O29" s="248"/>
      <c r="P29" s="248"/>
      <c r="Q29" s="249"/>
    </row>
    <row r="30" spans="1:17" ht="18" customHeight="1" thickBot="1">
      <c r="A30" s="70" t="s">
        <v>27</v>
      </c>
      <c r="B30" s="6">
        <v>22</v>
      </c>
      <c r="C30" s="231">
        <v>30</v>
      </c>
      <c r="D30" s="231"/>
      <c r="E30" s="231"/>
      <c r="F30" s="19">
        <f t="shared" si="0"/>
        <v>52</v>
      </c>
      <c r="G30" s="18">
        <v>27</v>
      </c>
      <c r="H30" s="17"/>
      <c r="I30" s="17"/>
      <c r="J30" s="17"/>
      <c r="K30" s="17"/>
      <c r="L30" s="17"/>
      <c r="M30" s="16">
        <f t="shared" si="1"/>
        <v>27</v>
      </c>
      <c r="N30" s="233"/>
      <c r="O30" s="234"/>
      <c r="P30" s="234"/>
      <c r="Q30" s="235"/>
    </row>
    <row r="31" spans="1:17" ht="18" customHeight="1" thickBot="1">
      <c r="A31" s="69" t="s">
        <v>120</v>
      </c>
      <c r="B31" s="6"/>
      <c r="C31" s="231"/>
      <c r="D31" s="231"/>
      <c r="E31" s="231"/>
      <c r="F31" s="19">
        <f t="shared" si="0"/>
        <v>0</v>
      </c>
      <c r="G31" s="18">
        <v>16</v>
      </c>
      <c r="H31" s="17"/>
      <c r="I31" s="17"/>
      <c r="J31" s="17"/>
      <c r="K31" s="17"/>
      <c r="L31" s="17"/>
      <c r="M31" s="16">
        <f t="shared" si="1"/>
        <v>16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231"/>
      <c r="D32" s="231"/>
      <c r="E32" s="231"/>
      <c r="F32" s="19">
        <f t="shared" si="0"/>
        <v>0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231"/>
      <c r="D33" s="231"/>
      <c r="E33" s="231"/>
      <c r="F33" s="19">
        <f t="shared" si="0"/>
        <v>0</v>
      </c>
      <c r="G33" s="18">
        <v>8</v>
      </c>
      <c r="H33" s="17"/>
      <c r="I33" s="17"/>
      <c r="J33" s="17"/>
      <c r="K33" s="17"/>
      <c r="L33" s="17"/>
      <c r="M33" s="16">
        <f t="shared" si="1"/>
        <v>8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231"/>
      <c r="D34" s="231"/>
      <c r="E34" s="231"/>
      <c r="F34" s="19">
        <f t="shared" si="0"/>
        <v>0</v>
      </c>
      <c r="G34" s="18">
        <v>13</v>
      </c>
      <c r="H34" s="17"/>
      <c r="I34" s="17"/>
      <c r="J34" s="17"/>
      <c r="K34" s="17"/>
      <c r="L34" s="17"/>
      <c r="M34" s="16">
        <f t="shared" si="1"/>
        <v>13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231"/>
      <c r="D35" s="231"/>
      <c r="E35" s="231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231"/>
      <c r="D36" s="231"/>
      <c r="E36" s="231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231"/>
      <c r="D37" s="231"/>
      <c r="E37" s="231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231"/>
      <c r="D38" s="231"/>
      <c r="E38" s="231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233"/>
      <c r="O38" s="234"/>
      <c r="P38" s="234"/>
      <c r="Q38" s="235"/>
    </row>
    <row r="39" spans="1:17" ht="18" customHeight="1" thickBot="1">
      <c r="A39" s="69" t="s">
        <v>113</v>
      </c>
      <c r="B39" s="6"/>
      <c r="C39" s="231"/>
      <c r="D39" s="231"/>
      <c r="E39" s="231"/>
      <c r="F39" s="19"/>
      <c r="G39" s="18"/>
      <c r="H39" s="17"/>
      <c r="I39" s="17"/>
      <c r="J39" s="17"/>
      <c r="K39" s="17"/>
      <c r="L39" s="17"/>
      <c r="M39" s="16"/>
      <c r="N39" s="233"/>
      <c r="O39" s="234"/>
      <c r="P39" s="234"/>
      <c r="Q39" s="235"/>
    </row>
    <row r="40" spans="1:17" ht="18" customHeight="1" thickBot="1">
      <c r="A40" s="70" t="s">
        <v>114</v>
      </c>
      <c r="B40" s="6"/>
      <c r="C40" s="231"/>
      <c r="D40" s="231"/>
      <c r="E40" s="231"/>
      <c r="F40" s="19"/>
      <c r="G40" s="18"/>
      <c r="H40" s="17"/>
      <c r="I40" s="17"/>
      <c r="J40" s="17"/>
      <c r="K40" s="17"/>
      <c r="L40" s="17"/>
      <c r="M40" s="16"/>
      <c r="N40" s="233"/>
      <c r="O40" s="234"/>
      <c r="P40" s="234"/>
      <c r="Q40" s="235"/>
    </row>
    <row r="41" spans="1:17" ht="18" customHeight="1" thickBot="1">
      <c r="A41" s="70" t="s">
        <v>115</v>
      </c>
      <c r="B41" s="6"/>
      <c r="C41" s="231"/>
      <c r="D41" s="231"/>
      <c r="E41" s="231"/>
      <c r="F41" s="19"/>
      <c r="G41" s="18"/>
      <c r="H41" s="17"/>
      <c r="I41" s="17"/>
      <c r="J41" s="17"/>
      <c r="K41" s="17"/>
      <c r="L41" s="17"/>
      <c r="M41" s="16"/>
      <c r="N41" s="233"/>
      <c r="O41" s="234"/>
      <c r="P41" s="234"/>
      <c r="Q41" s="235"/>
    </row>
    <row r="42" spans="1:17" ht="18" customHeight="1" thickBot="1">
      <c r="A42" s="70" t="s">
        <v>116</v>
      </c>
      <c r="B42" s="6"/>
      <c r="C42" s="231"/>
      <c r="D42" s="231"/>
      <c r="E42" s="231"/>
      <c r="F42" s="19"/>
      <c r="G42" s="18"/>
      <c r="H42" s="17"/>
      <c r="I42" s="17"/>
      <c r="J42" s="17"/>
      <c r="K42" s="17"/>
      <c r="L42" s="17"/>
      <c r="M42" s="16"/>
      <c r="N42" s="233"/>
      <c r="O42" s="234"/>
      <c r="P42" s="234"/>
      <c r="Q42" s="235"/>
    </row>
    <row r="43" spans="1:17" ht="17.25" thickBot="1">
      <c r="A43" s="6" t="s">
        <v>19</v>
      </c>
      <c r="B43" s="231"/>
      <c r="C43" s="231"/>
      <c r="D43" s="231"/>
      <c r="E43" s="231"/>
      <c r="F43" s="6">
        <f>SUM(F6:F33)</f>
        <v>434</v>
      </c>
      <c r="G43" s="231"/>
      <c r="H43" s="231"/>
      <c r="I43" s="231"/>
      <c r="J43" s="231"/>
      <c r="K43" s="15">
        <f>SUM(K10:K42)</f>
        <v>37</v>
      </c>
      <c r="L43" s="231"/>
      <c r="M43" s="14"/>
      <c r="N43" s="236"/>
      <c r="O43" s="237"/>
      <c r="P43" s="237"/>
      <c r="Q43" s="237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232">
        <v>5</v>
      </c>
      <c r="C47" s="231">
        <v>1</v>
      </c>
      <c r="D47" s="231">
        <v>6</v>
      </c>
      <c r="E47" s="231"/>
      <c r="F47" s="231"/>
      <c r="G47" s="6">
        <f t="shared" ref="G47:G52" si="2">SUM(B47:F47)</f>
        <v>12</v>
      </c>
      <c r="H47" s="6">
        <v>1</v>
      </c>
      <c r="I47" s="231">
        <v>6</v>
      </c>
      <c r="J47" s="231"/>
      <c r="K47" s="231"/>
      <c r="L47" s="7">
        <f t="shared" ref="L47:L52" si="3">SUM(H47:K47)</f>
        <v>7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232"/>
      <c r="C48" s="231"/>
      <c r="D48" s="231">
        <v>16</v>
      </c>
      <c r="E48" s="231"/>
      <c r="F48" s="231"/>
      <c r="G48" s="6">
        <f t="shared" si="2"/>
        <v>16</v>
      </c>
      <c r="H48" s="6"/>
      <c r="I48" s="231">
        <v>11</v>
      </c>
      <c r="J48" s="231"/>
      <c r="K48" s="231"/>
      <c r="L48" s="7">
        <f t="shared" si="3"/>
        <v>11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232"/>
      <c r="C49" s="231"/>
      <c r="D49" s="231">
        <v>2</v>
      </c>
      <c r="E49" s="231"/>
      <c r="F49" s="231"/>
      <c r="G49" s="6">
        <f t="shared" si="2"/>
        <v>2</v>
      </c>
      <c r="H49" s="6"/>
      <c r="I49" s="231">
        <v>1</v>
      </c>
      <c r="J49" s="231"/>
      <c r="K49" s="231"/>
      <c r="L49" s="7">
        <f t="shared" si="3"/>
        <v>1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232"/>
      <c r="C50" s="231"/>
      <c r="D50" s="231">
        <v>2</v>
      </c>
      <c r="E50" s="231"/>
      <c r="F50" s="231"/>
      <c r="G50" s="6">
        <f t="shared" si="2"/>
        <v>2</v>
      </c>
      <c r="H50" s="6"/>
      <c r="I50" s="231">
        <v>1</v>
      </c>
      <c r="J50" s="231"/>
      <c r="K50" s="231"/>
      <c r="L50" s="7">
        <f t="shared" si="3"/>
        <v>1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232">
        <v>1</v>
      </c>
      <c r="C51" s="231"/>
      <c r="D51" s="231">
        <v>6</v>
      </c>
      <c r="E51" s="231"/>
      <c r="F51" s="231"/>
      <c r="G51" s="6">
        <f t="shared" si="2"/>
        <v>7</v>
      </c>
      <c r="H51" s="6"/>
      <c r="I51" s="231">
        <v>7</v>
      </c>
      <c r="J51" s="231"/>
      <c r="K51" s="231"/>
      <c r="L51" s="7">
        <f t="shared" si="3"/>
        <v>7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232">
        <v>5</v>
      </c>
      <c r="C52" s="231"/>
      <c r="D52" s="231">
        <v>6</v>
      </c>
      <c r="E52" s="231"/>
      <c r="F52" s="231"/>
      <c r="G52" s="6">
        <f t="shared" si="2"/>
        <v>11</v>
      </c>
      <c r="H52" s="6"/>
      <c r="I52" s="231">
        <v>7</v>
      </c>
      <c r="J52" s="231"/>
      <c r="K52" s="231"/>
      <c r="L52" s="7">
        <f t="shared" si="3"/>
        <v>7</v>
      </c>
      <c r="M52" s="275"/>
      <c r="N52" s="276"/>
      <c r="O52" s="276"/>
      <c r="P52" s="276"/>
      <c r="Q52" s="277"/>
    </row>
    <row r="53" spans="1:17" ht="17.25" thickBot="1">
      <c r="A53" s="230" t="s">
        <v>0</v>
      </c>
      <c r="B53" s="6"/>
      <c r="C53" s="231"/>
      <c r="D53" s="231"/>
      <c r="E53" s="231"/>
      <c r="F53" s="231"/>
      <c r="G53" s="6">
        <f>SUM(G47:G52)</f>
        <v>50</v>
      </c>
      <c r="H53" s="6"/>
      <c r="I53" s="231"/>
      <c r="J53" s="231"/>
      <c r="K53" s="231"/>
      <c r="L53" s="231">
        <f>SUM(L47:L52)</f>
        <v>34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12:Q17"/>
    <mergeCell ref="A1:M2"/>
    <mergeCell ref="N2:N3"/>
    <mergeCell ref="A4:A5"/>
    <mergeCell ref="B4:F4"/>
    <mergeCell ref="G4:M4"/>
    <mergeCell ref="N4:Q5"/>
    <mergeCell ref="N6:Q7"/>
    <mergeCell ref="N8:Q8"/>
    <mergeCell ref="N9:Q9"/>
    <mergeCell ref="N10:Q10"/>
    <mergeCell ref="N11:Q11"/>
    <mergeCell ref="N18:Q18"/>
    <mergeCell ref="N19:Q25"/>
    <mergeCell ref="N26:Q29"/>
    <mergeCell ref="N31:Q37"/>
    <mergeCell ref="A45:A46"/>
    <mergeCell ref="B45:G45"/>
    <mergeCell ref="H45:L45"/>
    <mergeCell ref="M45:Q45"/>
    <mergeCell ref="M46:Q53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Q58"/>
  <sheetViews>
    <sheetView zoomScale="115" zoomScaleNormal="115" workbookViewId="0">
      <selection activeCell="A19" sqref="A19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79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/>
      <c r="C6" s="68"/>
      <c r="D6" s="68"/>
      <c r="E6" s="68"/>
      <c r="F6" s="19">
        <f t="shared" ref="F6:F35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68"/>
      <c r="D7" s="68"/>
      <c r="E7" s="68"/>
      <c r="F7" s="19">
        <f t="shared" si="0"/>
        <v>0</v>
      </c>
      <c r="G7" s="18"/>
      <c r="H7" s="17"/>
      <c r="I7" s="17"/>
      <c r="J7" s="17"/>
      <c r="K7" s="17"/>
      <c r="L7" s="17"/>
      <c r="M7" s="16">
        <f t="shared" si="1"/>
        <v>0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/>
      <c r="D8" s="68"/>
      <c r="E8" s="68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68"/>
      <c r="D9" s="68"/>
      <c r="E9" s="68"/>
      <c r="F9" s="19">
        <f t="shared" si="0"/>
        <v>0</v>
      </c>
      <c r="G9" s="18"/>
      <c r="H9" s="17"/>
      <c r="I9" s="17"/>
      <c r="J9" s="17"/>
      <c r="K9" s="17"/>
      <c r="L9" s="17"/>
      <c r="M9" s="16">
        <f t="shared" si="1"/>
        <v>0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68"/>
      <c r="D10" s="68"/>
      <c r="E10" s="68"/>
      <c r="F10" s="19">
        <f t="shared" si="0"/>
        <v>0</v>
      </c>
      <c r="G10" s="18"/>
      <c r="H10" s="17"/>
      <c r="I10" s="17"/>
      <c r="J10" s="17"/>
      <c r="K10" s="17"/>
      <c r="L10" s="17"/>
      <c r="M10" s="16">
        <f t="shared" si="1"/>
        <v>0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68"/>
      <c r="D11" s="68"/>
      <c r="E11" s="68"/>
      <c r="F11" s="19">
        <f t="shared" si="0"/>
        <v>0</v>
      </c>
      <c r="G11" s="18"/>
      <c r="H11" s="17"/>
      <c r="I11" s="17"/>
      <c r="J11" s="17"/>
      <c r="K11" s="17"/>
      <c r="L11" s="17"/>
      <c r="M11" s="16">
        <f t="shared" si="1"/>
        <v>0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68"/>
      <c r="D12" s="68"/>
      <c r="E12" s="68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68"/>
      <c r="D13" s="68"/>
      <c r="E13" s="68"/>
      <c r="F13" s="19">
        <f t="shared" si="0"/>
        <v>0</v>
      </c>
      <c r="G13" s="18"/>
      <c r="H13" s="17"/>
      <c r="I13" s="17"/>
      <c r="J13" s="17"/>
      <c r="K13" s="17"/>
      <c r="L13" s="17"/>
      <c r="M13" s="16"/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68"/>
      <c r="D14" s="68"/>
      <c r="E14" s="68"/>
      <c r="F14" s="19">
        <f t="shared" si="0"/>
        <v>0</v>
      </c>
      <c r="G14" s="18"/>
      <c r="H14" s="17"/>
      <c r="I14" s="17"/>
      <c r="J14" s="17"/>
      <c r="K14" s="17"/>
      <c r="L14" s="17"/>
      <c r="M14" s="16"/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68"/>
      <c r="D15" s="68"/>
      <c r="E15" s="68"/>
      <c r="F15" s="19">
        <f t="shared" si="0"/>
        <v>0</v>
      </c>
      <c r="G15" s="18"/>
      <c r="H15" s="17"/>
      <c r="I15" s="17"/>
      <c r="J15" s="17"/>
      <c r="K15" s="17"/>
      <c r="L15" s="17"/>
      <c r="M15" s="16"/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68"/>
      <c r="D16" s="68"/>
      <c r="E16" s="68"/>
      <c r="F16" s="19">
        <f t="shared" si="0"/>
        <v>0</v>
      </c>
      <c r="G16" s="18"/>
      <c r="H16" s="17"/>
      <c r="I16" s="17"/>
      <c r="J16" s="17"/>
      <c r="K16" s="17"/>
      <c r="L16" s="17"/>
      <c r="M16" s="16">
        <f t="shared" si="1"/>
        <v>0</v>
      </c>
      <c r="N16" s="253"/>
      <c r="O16" s="254"/>
      <c r="P16" s="254"/>
      <c r="Q16" s="255"/>
    </row>
    <row r="17" spans="1:17" ht="18" customHeight="1" thickBot="1">
      <c r="A17" s="70" t="s">
        <v>128</v>
      </c>
      <c r="B17" s="6"/>
      <c r="C17" s="68"/>
      <c r="D17" s="68"/>
      <c r="E17" s="68"/>
      <c r="F17" s="19">
        <f t="shared" si="0"/>
        <v>0</v>
      </c>
      <c r="G17" s="18"/>
      <c r="H17" s="17"/>
      <c r="I17" s="17"/>
      <c r="J17" s="17"/>
      <c r="K17" s="17"/>
      <c r="L17" s="17"/>
      <c r="M17" s="16">
        <f t="shared" si="1"/>
        <v>0</v>
      </c>
      <c r="N17" s="247"/>
      <c r="O17" s="248"/>
      <c r="P17" s="248"/>
      <c r="Q17" s="249"/>
    </row>
    <row r="18" spans="1:17" ht="18" customHeight="1" thickBot="1">
      <c r="A18" s="70" t="s">
        <v>141</v>
      </c>
      <c r="B18" s="6"/>
      <c r="C18" s="68"/>
      <c r="D18" s="68"/>
      <c r="E18" s="68"/>
      <c r="F18" s="19">
        <f t="shared" si="0"/>
        <v>0</v>
      </c>
      <c r="G18" s="18"/>
      <c r="H18" s="17"/>
      <c r="I18" s="17"/>
      <c r="J18" s="17"/>
      <c r="K18" s="17"/>
      <c r="L18" s="17"/>
      <c r="M18" s="16">
        <f t="shared" si="1"/>
        <v>0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68"/>
      <c r="D19" s="68"/>
      <c r="E19" s="68"/>
      <c r="F19" s="19">
        <f t="shared" si="0"/>
        <v>0</v>
      </c>
      <c r="G19" s="18"/>
      <c r="H19" s="17"/>
      <c r="I19" s="17"/>
      <c r="J19" s="17"/>
      <c r="K19" s="17"/>
      <c r="L19" s="17"/>
      <c r="M19" s="16">
        <f t="shared" si="1"/>
        <v>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68"/>
      <c r="D20" s="68"/>
      <c r="E20" s="68"/>
      <c r="F20" s="19">
        <f t="shared" si="0"/>
        <v>0</v>
      </c>
      <c r="G20" s="18"/>
      <c r="H20" s="17"/>
      <c r="I20" s="17"/>
      <c r="J20" s="17"/>
      <c r="K20" s="17"/>
      <c r="L20" s="17"/>
      <c r="M20" s="16">
        <f t="shared" si="1"/>
        <v>0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17"/>
      <c r="D21" s="117"/>
      <c r="E21" s="117"/>
      <c r="F21" s="19"/>
      <c r="G21" s="18"/>
      <c r="H21" s="17"/>
      <c r="I21" s="17"/>
      <c r="J21" s="17"/>
      <c r="K21" s="17"/>
      <c r="L21" s="17"/>
      <c r="M21" s="16"/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68"/>
      <c r="D22" s="68"/>
      <c r="E22" s="68"/>
      <c r="F22" s="19">
        <f t="shared" si="0"/>
        <v>0</v>
      </c>
      <c r="G22" s="18"/>
      <c r="H22" s="17"/>
      <c r="I22" s="17"/>
      <c r="J22" s="17"/>
      <c r="K22" s="17"/>
      <c r="L22" s="17"/>
      <c r="M22" s="16">
        <f t="shared" si="1"/>
        <v>0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68"/>
      <c r="D23" s="68"/>
      <c r="E23" s="68"/>
      <c r="F23" s="19">
        <f t="shared" si="0"/>
        <v>0</v>
      </c>
      <c r="G23" s="18"/>
      <c r="H23" s="17"/>
      <c r="I23" s="17"/>
      <c r="J23" s="17"/>
      <c r="K23" s="17"/>
      <c r="L23" s="17"/>
      <c r="M23" s="16">
        <f t="shared" si="1"/>
        <v>0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68"/>
      <c r="D24" s="68"/>
      <c r="E24" s="68"/>
      <c r="F24" s="19">
        <f t="shared" si="0"/>
        <v>0</v>
      </c>
      <c r="G24" s="18"/>
      <c r="H24" s="17"/>
      <c r="I24" s="17"/>
      <c r="J24" s="17"/>
      <c r="K24" s="17"/>
      <c r="L24" s="17"/>
      <c r="M24" s="16"/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68"/>
      <c r="D25" s="68"/>
      <c r="E25" s="68"/>
      <c r="F25" s="19">
        <f t="shared" si="0"/>
        <v>0</v>
      </c>
      <c r="G25" s="18"/>
      <c r="H25" s="17"/>
      <c r="I25" s="17"/>
      <c r="J25" s="17"/>
      <c r="K25" s="17"/>
      <c r="L25" s="17"/>
      <c r="M25" s="16">
        <f t="shared" si="1"/>
        <v>0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/>
      <c r="C26" s="68"/>
      <c r="D26" s="68"/>
      <c r="E26" s="68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/>
      <c r="C27" s="68"/>
      <c r="D27" s="68"/>
      <c r="E27" s="68"/>
      <c r="F27" s="19">
        <f t="shared" si="0"/>
        <v>0</v>
      </c>
      <c r="G27" s="18"/>
      <c r="H27" s="17"/>
      <c r="I27" s="17"/>
      <c r="J27" s="17"/>
      <c r="K27" s="17"/>
      <c r="L27" s="17"/>
      <c r="M27" s="16">
        <f t="shared" si="1"/>
        <v>0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/>
      <c r="C28" s="68"/>
      <c r="D28" s="68"/>
      <c r="E28" s="68"/>
      <c r="F28" s="19">
        <f t="shared" si="0"/>
        <v>0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/>
      <c r="C29" s="68"/>
      <c r="D29" s="68"/>
      <c r="E29" s="68"/>
      <c r="F29" s="19">
        <f t="shared" si="0"/>
        <v>0</v>
      </c>
      <c r="G29" s="18"/>
      <c r="H29" s="17"/>
      <c r="I29" s="17"/>
      <c r="J29" s="17"/>
      <c r="K29" s="17"/>
      <c r="L29" s="17"/>
      <c r="M29" s="16">
        <f t="shared" si="1"/>
        <v>0</v>
      </c>
      <c r="N29" s="247"/>
      <c r="O29" s="248"/>
      <c r="P29" s="248"/>
      <c r="Q29" s="249"/>
    </row>
    <row r="30" spans="1:17" ht="18" customHeight="1" thickBot="1">
      <c r="A30" s="70" t="s">
        <v>132</v>
      </c>
      <c r="B30" s="6"/>
      <c r="C30" s="82"/>
      <c r="D30" s="82"/>
      <c r="E30" s="82"/>
      <c r="F30" s="19">
        <f t="shared" si="0"/>
        <v>0</v>
      </c>
      <c r="G30" s="18"/>
      <c r="H30" s="17"/>
      <c r="I30" s="17"/>
      <c r="J30" s="17"/>
      <c r="K30" s="17"/>
      <c r="L30" s="17"/>
      <c r="M30" s="16"/>
      <c r="N30" s="83"/>
      <c r="O30" s="84"/>
      <c r="P30" s="84"/>
      <c r="Q30" s="85"/>
    </row>
    <row r="31" spans="1:17" ht="18" customHeight="1" thickBot="1">
      <c r="A31" s="69" t="s">
        <v>120</v>
      </c>
      <c r="B31" s="6"/>
      <c r="C31" s="68"/>
      <c r="D31" s="68"/>
      <c r="E31" s="68"/>
      <c r="F31" s="19">
        <f t="shared" si="0"/>
        <v>0</v>
      </c>
      <c r="G31" s="18"/>
      <c r="H31" s="17"/>
      <c r="I31" s="17"/>
      <c r="J31" s="17"/>
      <c r="K31" s="17"/>
      <c r="L31" s="17"/>
      <c r="M31" s="16">
        <f t="shared" si="1"/>
        <v>0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68"/>
      <c r="D32" s="68"/>
      <c r="E32" s="68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68"/>
      <c r="D33" s="68"/>
      <c r="E33" s="68"/>
      <c r="F33" s="19">
        <f t="shared" si="0"/>
        <v>0</v>
      </c>
      <c r="G33" s="18"/>
      <c r="H33" s="17"/>
      <c r="I33" s="17"/>
      <c r="J33" s="17"/>
      <c r="K33" s="17"/>
      <c r="L33" s="17"/>
      <c r="M33" s="16">
        <f t="shared" si="1"/>
        <v>0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68"/>
      <c r="D34" s="68"/>
      <c r="E34" s="68"/>
      <c r="F34" s="19">
        <f t="shared" si="0"/>
        <v>0</v>
      </c>
      <c r="G34" s="18"/>
      <c r="H34" s="17"/>
      <c r="I34" s="17"/>
      <c r="J34" s="17"/>
      <c r="K34" s="17"/>
      <c r="L34" s="17"/>
      <c r="M34" s="16">
        <f t="shared" si="1"/>
        <v>0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68"/>
      <c r="D35" s="68"/>
      <c r="E35" s="68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68"/>
      <c r="D36" s="68"/>
      <c r="E36" s="68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68"/>
      <c r="D37" s="68"/>
      <c r="E37" s="68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68"/>
      <c r="D38" s="68"/>
      <c r="E38" s="68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74"/>
      <c r="O38" s="75"/>
      <c r="P38" s="75"/>
      <c r="Q38" s="76"/>
    </row>
    <row r="39" spans="1:17" ht="18" customHeight="1" thickBot="1">
      <c r="A39" s="69" t="s">
        <v>113</v>
      </c>
      <c r="B39" s="6"/>
      <c r="C39" s="68"/>
      <c r="D39" s="68"/>
      <c r="E39" s="68"/>
      <c r="F39" s="19"/>
      <c r="G39" s="18"/>
      <c r="H39" s="17"/>
      <c r="I39" s="17"/>
      <c r="J39" s="17"/>
      <c r="K39" s="17"/>
      <c r="L39" s="17"/>
      <c r="M39" s="16"/>
      <c r="N39" s="74"/>
      <c r="O39" s="75"/>
      <c r="P39" s="75"/>
      <c r="Q39" s="76"/>
    </row>
    <row r="40" spans="1:17" ht="18" customHeight="1" thickBot="1">
      <c r="A40" s="70" t="s">
        <v>114</v>
      </c>
      <c r="B40" s="6"/>
      <c r="C40" s="68"/>
      <c r="D40" s="68"/>
      <c r="E40" s="68"/>
      <c r="F40" s="19"/>
      <c r="G40" s="18"/>
      <c r="H40" s="17"/>
      <c r="I40" s="17"/>
      <c r="J40" s="17"/>
      <c r="K40" s="17"/>
      <c r="L40" s="17"/>
      <c r="M40" s="16"/>
      <c r="N40" s="74"/>
      <c r="O40" s="75"/>
      <c r="P40" s="75"/>
      <c r="Q40" s="76"/>
    </row>
    <row r="41" spans="1:17" ht="18" customHeight="1" thickBot="1">
      <c r="A41" s="70" t="s">
        <v>115</v>
      </c>
      <c r="B41" s="6"/>
      <c r="C41" s="68"/>
      <c r="D41" s="68"/>
      <c r="E41" s="68"/>
      <c r="F41" s="19"/>
      <c r="G41" s="18"/>
      <c r="H41" s="17"/>
      <c r="I41" s="17"/>
      <c r="J41" s="17"/>
      <c r="K41" s="17"/>
      <c r="L41" s="17"/>
      <c r="M41" s="16"/>
      <c r="N41" s="74"/>
      <c r="O41" s="75"/>
      <c r="P41" s="75"/>
      <c r="Q41" s="76"/>
    </row>
    <row r="42" spans="1:17" ht="18" customHeight="1" thickBot="1">
      <c r="A42" s="70" t="s">
        <v>116</v>
      </c>
      <c r="B42" s="6"/>
      <c r="C42" s="68"/>
      <c r="D42" s="68"/>
      <c r="E42" s="68"/>
      <c r="F42" s="19"/>
      <c r="G42" s="18"/>
      <c r="H42" s="17"/>
      <c r="I42" s="17"/>
      <c r="J42" s="17"/>
      <c r="K42" s="17"/>
      <c r="L42" s="17"/>
      <c r="M42" s="16"/>
      <c r="N42" s="74"/>
      <c r="O42" s="75"/>
      <c r="P42" s="75"/>
      <c r="Q42" s="76"/>
    </row>
    <row r="43" spans="1:17" ht="17.25" thickBot="1">
      <c r="A43" s="6" t="s">
        <v>19</v>
      </c>
      <c r="B43" s="68"/>
      <c r="C43" s="68"/>
      <c r="D43" s="68"/>
      <c r="E43" s="68"/>
      <c r="F43" s="6">
        <f>SUM(F6:F33)</f>
        <v>0</v>
      </c>
      <c r="G43" s="68"/>
      <c r="H43" s="68"/>
      <c r="I43" s="68"/>
      <c r="J43" s="68"/>
      <c r="K43" s="15">
        <f>SUM(K10:K42)</f>
        <v>0</v>
      </c>
      <c r="L43" s="68"/>
      <c r="M43" s="14"/>
      <c r="N43" s="77"/>
      <c r="O43" s="78"/>
      <c r="P43" s="78"/>
      <c r="Q43" s="78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67"/>
      <c r="C47" s="68"/>
      <c r="D47" s="68"/>
      <c r="E47" s="68"/>
      <c r="F47" s="68"/>
      <c r="G47" s="6">
        <f t="shared" ref="G47:G52" si="2">SUM(B47:F47)</f>
        <v>0</v>
      </c>
      <c r="H47" s="6"/>
      <c r="I47" s="68"/>
      <c r="J47" s="68"/>
      <c r="K47" s="68"/>
      <c r="L47" s="7">
        <f t="shared" ref="L47:L52" si="3">SUM(H47:K47)</f>
        <v>0</v>
      </c>
      <c r="M47" s="275"/>
      <c r="N47" s="276"/>
      <c r="O47" s="276"/>
      <c r="P47" s="276"/>
      <c r="Q47" s="277"/>
    </row>
    <row r="48" spans="1:17" ht="17.25" thickBot="1">
      <c r="A48" s="72" t="s">
        <v>121</v>
      </c>
      <c r="B48" s="67"/>
      <c r="C48" s="68"/>
      <c r="D48" s="68"/>
      <c r="E48" s="68"/>
      <c r="F48" s="68"/>
      <c r="G48" s="6">
        <f t="shared" si="2"/>
        <v>0</v>
      </c>
      <c r="H48" s="6"/>
      <c r="I48" s="68"/>
      <c r="J48" s="68"/>
      <c r="K48" s="68"/>
      <c r="L48" s="7">
        <f t="shared" si="3"/>
        <v>0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67"/>
      <c r="C49" s="68"/>
      <c r="D49" s="68"/>
      <c r="E49" s="68"/>
      <c r="F49" s="68"/>
      <c r="G49" s="6">
        <f t="shared" si="2"/>
        <v>0</v>
      </c>
      <c r="H49" s="6"/>
      <c r="I49" s="68"/>
      <c r="J49" s="68"/>
      <c r="K49" s="68"/>
      <c r="L49" s="7">
        <f t="shared" si="3"/>
        <v>0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67"/>
      <c r="C50" s="68"/>
      <c r="D50" s="68"/>
      <c r="E50" s="68"/>
      <c r="F50" s="68"/>
      <c r="G50" s="6">
        <f t="shared" si="2"/>
        <v>0</v>
      </c>
      <c r="H50" s="6"/>
      <c r="I50" s="68"/>
      <c r="J50" s="68"/>
      <c r="K50" s="68"/>
      <c r="L50" s="7">
        <f t="shared" si="3"/>
        <v>0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67"/>
      <c r="C51" s="68"/>
      <c r="D51" s="68"/>
      <c r="E51" s="68"/>
      <c r="F51" s="68"/>
      <c r="G51" s="6">
        <f t="shared" si="2"/>
        <v>0</v>
      </c>
      <c r="H51" s="6"/>
      <c r="I51" s="68"/>
      <c r="J51" s="68"/>
      <c r="K51" s="68"/>
      <c r="L51" s="7">
        <f t="shared" si="3"/>
        <v>0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67"/>
      <c r="C52" s="68"/>
      <c r="D52" s="68"/>
      <c r="E52" s="68"/>
      <c r="F52" s="68"/>
      <c r="G52" s="6">
        <f t="shared" si="2"/>
        <v>0</v>
      </c>
      <c r="H52" s="6"/>
      <c r="I52" s="68"/>
      <c r="J52" s="68"/>
      <c r="K52" s="68"/>
      <c r="L52" s="7">
        <f t="shared" si="3"/>
        <v>0</v>
      </c>
      <c r="M52" s="275"/>
      <c r="N52" s="276"/>
      <c r="O52" s="276"/>
      <c r="P52" s="276"/>
      <c r="Q52" s="277"/>
    </row>
    <row r="53" spans="1:17" ht="17.25" thickBot="1">
      <c r="A53" s="66" t="s">
        <v>0</v>
      </c>
      <c r="B53" s="6"/>
      <c r="C53" s="68"/>
      <c r="D53" s="68"/>
      <c r="E53" s="68"/>
      <c r="F53" s="68"/>
      <c r="G53" s="6">
        <f>SUM(G47:G52)</f>
        <v>0</v>
      </c>
      <c r="H53" s="6"/>
      <c r="I53" s="68"/>
      <c r="J53" s="68"/>
      <c r="K53" s="68"/>
      <c r="L53" s="68">
        <f>SUM(L47:L52)</f>
        <v>0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1">
    <mergeCell ref="N6:Q7"/>
    <mergeCell ref="N11:Q11"/>
    <mergeCell ref="N12:Q17"/>
    <mergeCell ref="N18:Q18"/>
    <mergeCell ref="N19:Q25"/>
    <mergeCell ref="N10:Q10"/>
    <mergeCell ref="N8:Q8"/>
    <mergeCell ref="N9:Q9"/>
    <mergeCell ref="N26:Q29"/>
    <mergeCell ref="N31:Q37"/>
    <mergeCell ref="A45:A46"/>
    <mergeCell ref="B45:G45"/>
    <mergeCell ref="H45:L45"/>
    <mergeCell ref="M45:Q45"/>
    <mergeCell ref="M46:Q5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2"/>
  <sheetViews>
    <sheetView topLeftCell="A7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82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24" t="s">
        <v>62</v>
      </c>
      <c r="B6" s="6"/>
      <c r="C6" s="59"/>
      <c r="D6" s="59"/>
      <c r="E6" s="59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250" t="s">
        <v>61</v>
      </c>
      <c r="O6" s="250"/>
      <c r="P6" s="250"/>
      <c r="Q6" s="250"/>
    </row>
    <row r="7" spans="1:17" s="9" customFormat="1" ht="18" customHeight="1" thickBot="1">
      <c r="A7" s="24" t="s">
        <v>60</v>
      </c>
      <c r="B7" s="6"/>
      <c r="C7" s="59"/>
      <c r="D7" s="59"/>
      <c r="E7" s="59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250"/>
      <c r="O7" s="250"/>
      <c r="P7" s="250"/>
      <c r="Q7" s="250"/>
    </row>
    <row r="8" spans="1:17" ht="18" customHeight="1" thickBot="1">
      <c r="A8" s="24" t="s">
        <v>59</v>
      </c>
      <c r="B8" s="6"/>
      <c r="C8" s="59"/>
      <c r="D8" s="59"/>
      <c r="E8" s="5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251"/>
      <c r="O8" s="251"/>
      <c r="P8" s="251"/>
      <c r="Q8" s="251"/>
    </row>
    <row r="9" spans="1:17" ht="18" customHeight="1" thickBot="1">
      <c r="A9" s="24" t="s">
        <v>58</v>
      </c>
      <c r="B9" s="6"/>
      <c r="C9" s="59">
        <v>100</v>
      </c>
      <c r="D9" s="59"/>
      <c r="E9" s="59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251"/>
      <c r="O9" s="251"/>
      <c r="P9" s="251"/>
      <c r="Q9" s="251"/>
    </row>
    <row r="10" spans="1:17" ht="18" customHeight="1" thickBot="1">
      <c r="A10" s="24" t="s">
        <v>57</v>
      </c>
      <c r="B10" s="6"/>
      <c r="C10" s="59">
        <v>16</v>
      </c>
      <c r="D10" s="59"/>
      <c r="E10" s="59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251"/>
      <c r="O10" s="251"/>
      <c r="P10" s="251"/>
      <c r="Q10" s="251"/>
    </row>
    <row r="11" spans="1:17" ht="18" customHeight="1" thickBot="1">
      <c r="A11" s="23" t="s">
        <v>56</v>
      </c>
      <c r="B11" s="6">
        <v>323</v>
      </c>
      <c r="C11" s="59">
        <v>12</v>
      </c>
      <c r="D11" s="59"/>
      <c r="E11" s="59"/>
      <c r="F11" s="19">
        <f t="shared" si="0"/>
        <v>335</v>
      </c>
      <c r="G11" s="18"/>
      <c r="H11" s="17"/>
      <c r="I11" s="17"/>
      <c r="J11" s="17"/>
      <c r="K11" s="17"/>
      <c r="L11" s="17"/>
      <c r="M11" s="16">
        <f t="shared" si="1"/>
        <v>0</v>
      </c>
      <c r="N11" s="252" t="s">
        <v>55</v>
      </c>
      <c r="O11" s="251"/>
      <c r="P11" s="251"/>
      <c r="Q11" s="251"/>
    </row>
    <row r="12" spans="1:17" ht="18" customHeight="1" thickBot="1">
      <c r="A12" s="23" t="s">
        <v>54</v>
      </c>
      <c r="B12" s="6"/>
      <c r="C12" s="59">
        <v>14</v>
      </c>
      <c r="D12" s="59"/>
      <c r="E12" s="59"/>
      <c r="F12" s="19">
        <f t="shared" si="0"/>
        <v>14</v>
      </c>
      <c r="G12" s="18">
        <v>9</v>
      </c>
      <c r="H12" s="17"/>
      <c r="I12" s="17"/>
      <c r="J12" s="17">
        <v>5</v>
      </c>
      <c r="K12" s="17"/>
      <c r="L12" s="17"/>
      <c r="M12" s="16">
        <f t="shared" si="1"/>
        <v>14</v>
      </c>
      <c r="N12" s="253"/>
      <c r="O12" s="254"/>
      <c r="P12" s="254"/>
      <c r="Q12" s="255"/>
    </row>
    <row r="13" spans="1:17" ht="18" customHeight="1" thickBot="1">
      <c r="A13" s="23" t="s">
        <v>53</v>
      </c>
      <c r="B13" s="6"/>
      <c r="C13" s="59">
        <v>6</v>
      </c>
      <c r="D13" s="59"/>
      <c r="E13" s="59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253"/>
      <c r="O13" s="254"/>
      <c r="P13" s="254"/>
      <c r="Q13" s="255"/>
    </row>
    <row r="14" spans="1:17" ht="18" customHeight="1" thickBot="1">
      <c r="A14" s="23" t="s">
        <v>52</v>
      </c>
      <c r="B14" s="6"/>
      <c r="C14" s="59">
        <v>8</v>
      </c>
      <c r="D14" s="59"/>
      <c r="E14" s="59"/>
      <c r="F14" s="19">
        <f t="shared" si="0"/>
        <v>8</v>
      </c>
      <c r="G14" s="18">
        <v>4</v>
      </c>
      <c r="H14" s="17"/>
      <c r="I14" s="17"/>
      <c r="J14" s="17">
        <v>4</v>
      </c>
      <c r="K14" s="17"/>
      <c r="L14" s="17"/>
      <c r="M14" s="16">
        <f t="shared" si="1"/>
        <v>8</v>
      </c>
      <c r="N14" s="247"/>
      <c r="O14" s="248"/>
      <c r="P14" s="248"/>
      <c r="Q14" s="249"/>
    </row>
    <row r="15" spans="1:17" ht="18" customHeight="1" thickBot="1">
      <c r="A15" s="23" t="s">
        <v>75</v>
      </c>
      <c r="B15" s="6"/>
      <c r="C15" s="59">
        <v>8</v>
      </c>
      <c r="D15" s="59"/>
      <c r="E15" s="59"/>
      <c r="F15" s="19">
        <f t="shared" si="0"/>
        <v>8</v>
      </c>
      <c r="G15" s="18">
        <v>2</v>
      </c>
      <c r="H15" s="17"/>
      <c r="I15" s="17"/>
      <c r="J15" s="17">
        <v>6</v>
      </c>
      <c r="K15" s="17"/>
      <c r="L15" s="17"/>
      <c r="M15" s="16">
        <f t="shared" si="1"/>
        <v>8</v>
      </c>
      <c r="N15" s="54"/>
      <c r="O15" s="55"/>
      <c r="P15" s="55"/>
      <c r="Q15" s="56"/>
    </row>
    <row r="16" spans="1:17" ht="18" customHeight="1" thickBot="1">
      <c r="A16" s="23" t="s">
        <v>77</v>
      </c>
      <c r="B16" s="6"/>
      <c r="C16" s="59">
        <v>4</v>
      </c>
      <c r="D16" s="59"/>
      <c r="E16" s="59"/>
      <c r="F16" s="19">
        <f t="shared" si="0"/>
        <v>4</v>
      </c>
      <c r="G16" s="18">
        <v>4</v>
      </c>
      <c r="H16" s="17"/>
      <c r="I16" s="17"/>
      <c r="J16" s="17"/>
      <c r="K16" s="17"/>
      <c r="L16" s="17"/>
      <c r="M16" s="16">
        <f t="shared" si="1"/>
        <v>4</v>
      </c>
      <c r="N16" s="54"/>
      <c r="O16" s="55"/>
      <c r="P16" s="55"/>
      <c r="Q16" s="56"/>
    </row>
    <row r="17" spans="1:17" ht="18" customHeight="1" thickBot="1">
      <c r="A17" s="23" t="s">
        <v>76</v>
      </c>
      <c r="B17" s="6"/>
      <c r="C17" s="59">
        <v>6</v>
      </c>
      <c r="D17" s="59"/>
      <c r="E17" s="59"/>
      <c r="F17" s="19">
        <f t="shared" si="0"/>
        <v>6</v>
      </c>
      <c r="G17" s="18">
        <v>4</v>
      </c>
      <c r="H17" s="17"/>
      <c r="I17" s="17"/>
      <c r="J17" s="17">
        <v>2</v>
      </c>
      <c r="K17" s="17"/>
      <c r="L17" s="17"/>
      <c r="M17" s="16">
        <f t="shared" si="1"/>
        <v>6</v>
      </c>
      <c r="N17" s="54"/>
      <c r="O17" s="55"/>
      <c r="P17" s="55"/>
      <c r="Q17" s="56"/>
    </row>
    <row r="18" spans="1:17" ht="18" customHeight="1" thickBot="1">
      <c r="A18" s="23" t="s">
        <v>51</v>
      </c>
      <c r="B18" s="6"/>
      <c r="C18" s="59">
        <v>4</v>
      </c>
      <c r="D18" s="59"/>
      <c r="E18" s="59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244" t="s">
        <v>33</v>
      </c>
      <c r="O18" s="245"/>
      <c r="P18" s="245"/>
      <c r="Q18" s="246"/>
    </row>
    <row r="19" spans="1:17" ht="18" customHeight="1" thickBot="1">
      <c r="A19" s="23" t="s">
        <v>50</v>
      </c>
      <c r="B19" s="6"/>
      <c r="C19" s="59">
        <v>2</v>
      </c>
      <c r="D19" s="59"/>
      <c r="E19" s="59"/>
      <c r="F19" s="19">
        <f t="shared" si="0"/>
        <v>2</v>
      </c>
      <c r="G19" s="18">
        <v>1</v>
      </c>
      <c r="H19" s="17"/>
      <c r="I19" s="17"/>
      <c r="J19" s="17"/>
      <c r="K19" s="17">
        <v>1</v>
      </c>
      <c r="L19" s="17"/>
      <c r="M19" s="16">
        <f t="shared" si="1"/>
        <v>2</v>
      </c>
      <c r="N19" s="247"/>
      <c r="O19" s="248"/>
      <c r="P19" s="248"/>
      <c r="Q19" s="249"/>
    </row>
    <row r="20" spans="1:17" ht="18" customHeight="1" thickBot="1">
      <c r="A20" s="23" t="s">
        <v>49</v>
      </c>
      <c r="B20" s="6">
        <v>5</v>
      </c>
      <c r="C20" s="59"/>
      <c r="D20" s="59"/>
      <c r="E20" s="59"/>
      <c r="F20" s="19">
        <f t="shared" si="0"/>
        <v>5</v>
      </c>
      <c r="G20" s="18">
        <v>2</v>
      </c>
      <c r="H20" s="17"/>
      <c r="I20" s="17"/>
      <c r="J20" s="17"/>
      <c r="K20" s="17"/>
      <c r="L20" s="17"/>
      <c r="M20" s="16">
        <f t="shared" si="1"/>
        <v>2</v>
      </c>
      <c r="N20" s="244" t="s">
        <v>30</v>
      </c>
      <c r="O20" s="245"/>
      <c r="P20" s="245"/>
      <c r="Q20" s="246"/>
    </row>
    <row r="21" spans="1:17" ht="18" customHeight="1" thickBot="1">
      <c r="A21" s="23" t="s">
        <v>48</v>
      </c>
      <c r="B21" s="6"/>
      <c r="C21" s="59">
        <v>8</v>
      </c>
      <c r="D21" s="59"/>
      <c r="E21" s="59"/>
      <c r="F21" s="19">
        <f t="shared" si="0"/>
        <v>8</v>
      </c>
      <c r="G21" s="18">
        <v>5</v>
      </c>
      <c r="H21" s="17"/>
      <c r="I21" s="17"/>
      <c r="J21" s="17"/>
      <c r="K21" s="17">
        <v>3</v>
      </c>
      <c r="L21" s="17"/>
      <c r="M21" s="16">
        <f t="shared" si="1"/>
        <v>8</v>
      </c>
      <c r="N21" s="244" t="s">
        <v>33</v>
      </c>
      <c r="O21" s="245"/>
      <c r="P21" s="245"/>
      <c r="Q21" s="246"/>
    </row>
    <row r="22" spans="1:17" ht="18" customHeight="1" thickBot="1">
      <c r="A22" s="23" t="s">
        <v>47</v>
      </c>
      <c r="B22" s="6"/>
      <c r="C22" s="59">
        <v>6</v>
      </c>
      <c r="D22" s="59"/>
      <c r="E22" s="59"/>
      <c r="F22" s="19">
        <f t="shared" si="0"/>
        <v>6</v>
      </c>
      <c r="G22" s="18">
        <v>6</v>
      </c>
      <c r="H22" s="17"/>
      <c r="I22" s="17"/>
      <c r="J22" s="17"/>
      <c r="K22" s="17"/>
      <c r="L22" s="17"/>
      <c r="M22" s="16">
        <f t="shared" si="1"/>
        <v>6</v>
      </c>
      <c r="N22" s="253"/>
      <c r="O22" s="254"/>
      <c r="P22" s="254"/>
      <c r="Q22" s="255"/>
    </row>
    <row r="23" spans="1:17" ht="18" customHeight="1" thickBot="1">
      <c r="A23" s="23" t="s">
        <v>46</v>
      </c>
      <c r="B23" s="6"/>
      <c r="C23" s="59">
        <v>7</v>
      </c>
      <c r="D23" s="59"/>
      <c r="E23" s="59"/>
      <c r="F23" s="19">
        <f t="shared" si="0"/>
        <v>7</v>
      </c>
      <c r="G23" s="18">
        <v>3</v>
      </c>
      <c r="H23" s="17"/>
      <c r="I23" s="17"/>
      <c r="J23" s="17"/>
      <c r="K23" s="17">
        <v>4</v>
      </c>
      <c r="L23" s="17"/>
      <c r="M23" s="16">
        <f t="shared" si="1"/>
        <v>7</v>
      </c>
      <c r="N23" s="256"/>
      <c r="O23" s="257"/>
      <c r="P23" s="257"/>
      <c r="Q23" s="258"/>
    </row>
    <row r="24" spans="1:17" ht="18" customHeight="1" thickBot="1">
      <c r="A24" s="23" t="s">
        <v>45</v>
      </c>
      <c r="B24" s="6"/>
      <c r="C24" s="59">
        <v>10</v>
      </c>
      <c r="D24" s="59"/>
      <c r="E24" s="59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244" t="s">
        <v>33</v>
      </c>
      <c r="O24" s="245"/>
      <c r="P24" s="245"/>
      <c r="Q24" s="246"/>
    </row>
    <row r="25" spans="1:17" ht="18" customHeight="1" thickBot="1">
      <c r="A25" s="23" t="s">
        <v>44</v>
      </c>
      <c r="B25" s="6"/>
      <c r="C25" s="59">
        <v>13</v>
      </c>
      <c r="D25" s="59"/>
      <c r="E25" s="59"/>
      <c r="F25" s="19">
        <f t="shared" si="0"/>
        <v>13</v>
      </c>
      <c r="G25" s="18">
        <v>4</v>
      </c>
      <c r="H25" s="17"/>
      <c r="I25" s="17"/>
      <c r="J25" s="17"/>
      <c r="K25" s="17">
        <v>9</v>
      </c>
      <c r="L25" s="17"/>
      <c r="M25" s="16">
        <f t="shared" si="1"/>
        <v>13</v>
      </c>
      <c r="N25" s="253"/>
      <c r="O25" s="254"/>
      <c r="P25" s="254"/>
      <c r="Q25" s="255"/>
    </row>
    <row r="26" spans="1:17" ht="18" customHeight="1" thickBot="1">
      <c r="A26" s="23" t="s">
        <v>43</v>
      </c>
      <c r="B26" s="6"/>
      <c r="C26" s="59">
        <v>4</v>
      </c>
      <c r="D26" s="59"/>
      <c r="E26" s="59"/>
      <c r="F26" s="19">
        <f t="shared" si="0"/>
        <v>4</v>
      </c>
      <c r="G26" s="18">
        <v>2</v>
      </c>
      <c r="H26" s="17"/>
      <c r="I26" s="17"/>
      <c r="J26" s="17"/>
      <c r="K26" s="17">
        <v>2</v>
      </c>
      <c r="L26" s="17"/>
      <c r="M26" s="16">
        <f t="shared" si="1"/>
        <v>4</v>
      </c>
      <c r="N26" s="253"/>
      <c r="O26" s="254"/>
      <c r="P26" s="254"/>
      <c r="Q26" s="255"/>
    </row>
    <row r="27" spans="1:17" ht="18" customHeight="1" thickBot="1">
      <c r="A27" s="23" t="s">
        <v>42</v>
      </c>
      <c r="B27" s="6"/>
      <c r="C27" s="59">
        <v>8</v>
      </c>
      <c r="D27" s="59"/>
      <c r="E27" s="59"/>
      <c r="F27" s="19">
        <f t="shared" si="0"/>
        <v>8</v>
      </c>
      <c r="G27" s="18">
        <v>3</v>
      </c>
      <c r="H27" s="17"/>
      <c r="I27" s="17"/>
      <c r="J27" s="17"/>
      <c r="K27" s="17">
        <v>5</v>
      </c>
      <c r="L27" s="17"/>
      <c r="M27" s="16">
        <f t="shared" si="1"/>
        <v>8</v>
      </c>
      <c r="N27" s="253"/>
      <c r="O27" s="254"/>
      <c r="P27" s="254"/>
      <c r="Q27" s="255"/>
    </row>
    <row r="28" spans="1:17" ht="18" customHeight="1" thickBot="1">
      <c r="A28" s="23" t="s">
        <v>41</v>
      </c>
      <c r="B28" s="6"/>
      <c r="C28" s="59"/>
      <c r="D28" s="59"/>
      <c r="E28" s="59"/>
      <c r="F28" s="19">
        <f t="shared" si="0"/>
        <v>0</v>
      </c>
      <c r="G28" s="18"/>
      <c r="H28" s="17"/>
      <c r="I28" s="17"/>
      <c r="J28" s="17"/>
      <c r="K28" s="17"/>
      <c r="L28" s="17"/>
      <c r="M28" s="16">
        <f t="shared" si="1"/>
        <v>0</v>
      </c>
      <c r="N28" s="247"/>
      <c r="O28" s="248"/>
      <c r="P28" s="248"/>
      <c r="Q28" s="249"/>
    </row>
    <row r="29" spans="1:17" ht="18" customHeight="1" thickBot="1">
      <c r="A29" s="23" t="s">
        <v>40</v>
      </c>
      <c r="B29" s="6"/>
      <c r="C29" s="59">
        <v>12</v>
      </c>
      <c r="D29" s="59"/>
      <c r="E29" s="59"/>
      <c r="F29" s="19">
        <f t="shared" si="0"/>
        <v>12</v>
      </c>
      <c r="G29" s="18">
        <v>12</v>
      </c>
      <c r="H29" s="17"/>
      <c r="I29" s="17"/>
      <c r="J29" s="17"/>
      <c r="K29" s="17"/>
      <c r="L29" s="17"/>
      <c r="M29" s="16">
        <f t="shared" si="1"/>
        <v>12</v>
      </c>
      <c r="N29" s="259" t="s">
        <v>35</v>
      </c>
      <c r="O29" s="260"/>
      <c r="P29" s="260"/>
      <c r="Q29" s="261"/>
    </row>
    <row r="30" spans="1:17" ht="18" customHeight="1" thickBot="1">
      <c r="A30" s="23" t="s">
        <v>39</v>
      </c>
      <c r="B30" s="6"/>
      <c r="C30" s="59">
        <v>7</v>
      </c>
      <c r="D30" s="59"/>
      <c r="E30" s="59"/>
      <c r="F30" s="19">
        <f t="shared" si="0"/>
        <v>7</v>
      </c>
      <c r="G30" s="18">
        <v>4</v>
      </c>
      <c r="H30" s="17"/>
      <c r="I30" s="17"/>
      <c r="J30" s="17">
        <v>3</v>
      </c>
      <c r="K30" s="17"/>
      <c r="L30" s="17"/>
      <c r="M30" s="16">
        <f t="shared" si="1"/>
        <v>7</v>
      </c>
      <c r="N30" s="262"/>
      <c r="O30" s="263"/>
      <c r="P30" s="263"/>
      <c r="Q30" s="264"/>
    </row>
    <row r="31" spans="1:17" ht="18" customHeight="1" thickBot="1">
      <c r="A31" s="23" t="s">
        <v>38</v>
      </c>
      <c r="B31" s="6"/>
      <c r="C31" s="59">
        <v>12</v>
      </c>
      <c r="D31" s="59"/>
      <c r="E31" s="59"/>
      <c r="F31" s="19">
        <f t="shared" si="0"/>
        <v>12</v>
      </c>
      <c r="G31" s="18">
        <v>6</v>
      </c>
      <c r="H31" s="17"/>
      <c r="I31" s="17"/>
      <c r="J31" s="17"/>
      <c r="K31" s="17">
        <v>6</v>
      </c>
      <c r="L31" s="17"/>
      <c r="M31" s="16">
        <f t="shared" si="1"/>
        <v>12</v>
      </c>
      <c r="N31" s="244" t="s">
        <v>33</v>
      </c>
      <c r="O31" s="245"/>
      <c r="P31" s="245"/>
      <c r="Q31" s="246"/>
    </row>
    <row r="32" spans="1:17" ht="18" customHeight="1" thickBot="1">
      <c r="A32" s="23" t="s">
        <v>37</v>
      </c>
      <c r="B32" s="6"/>
      <c r="C32" s="59">
        <v>11</v>
      </c>
      <c r="D32" s="59"/>
      <c r="E32" s="59"/>
      <c r="F32" s="19">
        <f t="shared" si="0"/>
        <v>11</v>
      </c>
      <c r="G32" s="18">
        <v>5</v>
      </c>
      <c r="H32" s="17"/>
      <c r="I32" s="17"/>
      <c r="J32" s="17"/>
      <c r="K32" s="17">
        <v>6</v>
      </c>
      <c r="L32" s="17"/>
      <c r="M32" s="16">
        <f t="shared" si="1"/>
        <v>11</v>
      </c>
      <c r="N32" s="247"/>
      <c r="O32" s="248"/>
      <c r="P32" s="248"/>
      <c r="Q32" s="249"/>
    </row>
    <row r="33" spans="1:17" ht="18" customHeight="1" thickBot="1">
      <c r="A33" s="23" t="s">
        <v>36</v>
      </c>
      <c r="B33" s="6"/>
      <c r="C33" s="59">
        <v>2</v>
      </c>
      <c r="D33" s="59"/>
      <c r="E33" s="59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59" t="s">
        <v>35</v>
      </c>
      <c r="O33" s="260"/>
      <c r="P33" s="260"/>
      <c r="Q33" s="261"/>
    </row>
    <row r="34" spans="1:17" ht="18" customHeight="1" thickBot="1">
      <c r="A34" s="23" t="s">
        <v>34</v>
      </c>
      <c r="B34" s="6"/>
      <c r="C34" s="59">
        <v>4</v>
      </c>
      <c r="D34" s="59"/>
      <c r="E34" s="59"/>
      <c r="F34" s="19">
        <f t="shared" si="0"/>
        <v>4</v>
      </c>
      <c r="G34" s="18"/>
      <c r="H34" s="17"/>
      <c r="I34" s="17"/>
      <c r="J34" s="17">
        <v>4</v>
      </c>
      <c r="K34" s="17"/>
      <c r="L34" s="17"/>
      <c r="M34" s="16"/>
      <c r="N34" s="262"/>
      <c r="O34" s="263"/>
      <c r="P34" s="263"/>
      <c r="Q34" s="264"/>
    </row>
    <row r="35" spans="1:17" ht="18" customHeight="1" thickBot="1">
      <c r="A35" s="22" t="s">
        <v>78</v>
      </c>
      <c r="B35" s="6"/>
      <c r="C35" s="59">
        <v>6</v>
      </c>
      <c r="D35" s="59"/>
      <c r="E35" s="59"/>
      <c r="F35" s="19">
        <f t="shared" si="0"/>
        <v>6</v>
      </c>
      <c r="G35" s="18">
        <v>6</v>
      </c>
      <c r="H35" s="17"/>
      <c r="I35" s="17"/>
      <c r="J35" s="17"/>
      <c r="K35" s="17"/>
      <c r="L35" s="17"/>
      <c r="M35" s="16">
        <f t="shared" ref="M35:M42" si="2">SUM(G35:L35)</f>
        <v>6</v>
      </c>
      <c r="N35" s="244" t="s">
        <v>33</v>
      </c>
      <c r="O35" s="245"/>
      <c r="P35" s="245"/>
      <c r="Q35" s="246"/>
    </row>
    <row r="36" spans="1:17" ht="18" customHeight="1" thickBot="1">
      <c r="A36" s="22" t="s">
        <v>32</v>
      </c>
      <c r="B36" s="6"/>
      <c r="C36" s="59">
        <v>6</v>
      </c>
      <c r="D36" s="59"/>
      <c r="E36" s="59"/>
      <c r="F36" s="19">
        <f t="shared" si="0"/>
        <v>6</v>
      </c>
      <c r="G36" s="18">
        <v>6</v>
      </c>
      <c r="H36" s="17"/>
      <c r="I36" s="17"/>
      <c r="J36" s="17"/>
      <c r="K36" s="17"/>
      <c r="L36" s="17"/>
      <c r="M36" s="16">
        <f t="shared" si="2"/>
        <v>6</v>
      </c>
      <c r="N36" s="247"/>
      <c r="O36" s="248"/>
      <c r="P36" s="248"/>
      <c r="Q36" s="249"/>
    </row>
    <row r="37" spans="1:17" ht="18" customHeight="1" thickBot="1">
      <c r="A37" s="22" t="s">
        <v>31</v>
      </c>
      <c r="B37" s="6">
        <v>4</v>
      </c>
      <c r="C37" s="59"/>
      <c r="D37" s="59"/>
      <c r="E37" s="59"/>
      <c r="F37" s="19">
        <f t="shared" si="0"/>
        <v>4</v>
      </c>
      <c r="G37" s="18"/>
      <c r="H37" s="17"/>
      <c r="I37" s="17"/>
      <c r="J37" s="17"/>
      <c r="K37" s="17"/>
      <c r="L37" s="17"/>
      <c r="M37" s="16">
        <f t="shared" si="2"/>
        <v>0</v>
      </c>
      <c r="N37" s="244" t="s">
        <v>30</v>
      </c>
      <c r="O37" s="245"/>
      <c r="P37" s="245"/>
      <c r="Q37" s="246"/>
    </row>
    <row r="38" spans="1:17" ht="18" customHeight="1" thickBot="1">
      <c r="A38" s="22" t="s">
        <v>29</v>
      </c>
      <c r="B38" s="6">
        <v>24</v>
      </c>
      <c r="C38" s="59"/>
      <c r="D38" s="59"/>
      <c r="E38" s="59"/>
      <c r="F38" s="19">
        <f t="shared" si="0"/>
        <v>24</v>
      </c>
      <c r="G38" s="18">
        <v>2</v>
      </c>
      <c r="H38" s="17"/>
      <c r="I38" s="17"/>
      <c r="J38" s="17"/>
      <c r="K38" s="17"/>
      <c r="L38" s="17"/>
      <c r="M38" s="16">
        <f t="shared" si="2"/>
        <v>2</v>
      </c>
      <c r="N38" s="253"/>
      <c r="O38" s="254"/>
      <c r="P38" s="254"/>
      <c r="Q38" s="255"/>
    </row>
    <row r="39" spans="1:17" ht="18" customHeight="1" thickBot="1">
      <c r="A39" s="22" t="s">
        <v>28</v>
      </c>
      <c r="B39" s="6">
        <v>27</v>
      </c>
      <c r="C39" s="59"/>
      <c r="D39" s="59"/>
      <c r="E39" s="59"/>
      <c r="F39" s="19">
        <f t="shared" si="0"/>
        <v>27</v>
      </c>
      <c r="G39" s="18">
        <v>4</v>
      </c>
      <c r="H39" s="17"/>
      <c r="I39" s="17"/>
      <c r="J39" s="17"/>
      <c r="K39" s="17"/>
      <c r="L39" s="17"/>
      <c r="M39" s="16">
        <f t="shared" si="2"/>
        <v>4</v>
      </c>
      <c r="N39" s="253"/>
      <c r="O39" s="254"/>
      <c r="P39" s="254"/>
      <c r="Q39" s="255"/>
    </row>
    <row r="40" spans="1:17" ht="18" customHeight="1" thickBot="1">
      <c r="A40" s="21" t="s">
        <v>27</v>
      </c>
      <c r="B40" s="6">
        <v>4</v>
      </c>
      <c r="C40" s="59"/>
      <c r="D40" s="59"/>
      <c r="E40" s="59"/>
      <c r="F40" s="19">
        <f t="shared" si="0"/>
        <v>4</v>
      </c>
      <c r="G40" s="18">
        <v>4</v>
      </c>
      <c r="H40" s="17"/>
      <c r="I40" s="17"/>
      <c r="J40" s="17"/>
      <c r="K40" s="17"/>
      <c r="L40" s="17"/>
      <c r="M40" s="16">
        <f t="shared" si="2"/>
        <v>4</v>
      </c>
      <c r="N40" s="253"/>
      <c r="O40" s="254"/>
      <c r="P40" s="254"/>
      <c r="Q40" s="255"/>
    </row>
    <row r="41" spans="1:17" ht="18" customHeight="1" thickBot="1">
      <c r="A41" s="21" t="s">
        <v>26</v>
      </c>
      <c r="B41" s="6">
        <v>6</v>
      </c>
      <c r="C41" s="59"/>
      <c r="D41" s="59"/>
      <c r="E41" s="59"/>
      <c r="F41" s="19">
        <f t="shared" si="0"/>
        <v>6</v>
      </c>
      <c r="G41" s="18">
        <v>1</v>
      </c>
      <c r="H41" s="17"/>
      <c r="I41" s="17"/>
      <c r="J41" s="17"/>
      <c r="K41" s="17"/>
      <c r="L41" s="17"/>
      <c r="M41" s="16">
        <f t="shared" si="2"/>
        <v>1</v>
      </c>
      <c r="N41" s="247"/>
      <c r="O41" s="248"/>
      <c r="P41" s="248"/>
      <c r="Q41" s="249"/>
    </row>
    <row r="42" spans="1:17" ht="18" customHeight="1" thickBot="1">
      <c r="A42" s="20" t="s">
        <v>25</v>
      </c>
      <c r="B42" s="6"/>
      <c r="C42" s="59"/>
      <c r="D42" s="59"/>
      <c r="E42" s="59"/>
      <c r="F42" s="19"/>
      <c r="G42" s="18">
        <v>3</v>
      </c>
      <c r="H42" s="17"/>
      <c r="I42" s="17"/>
      <c r="J42" s="17"/>
      <c r="K42" s="17"/>
      <c r="L42" s="17"/>
      <c r="M42" s="16">
        <f t="shared" si="2"/>
        <v>3</v>
      </c>
      <c r="N42" s="244" t="s">
        <v>24</v>
      </c>
      <c r="O42" s="245"/>
      <c r="P42" s="245"/>
      <c r="Q42" s="246"/>
    </row>
    <row r="43" spans="1:17" ht="18" customHeight="1" thickBot="1">
      <c r="A43" s="20" t="s">
        <v>23</v>
      </c>
      <c r="B43" s="6"/>
      <c r="C43" s="59"/>
      <c r="D43" s="59"/>
      <c r="E43" s="59"/>
      <c r="F43" s="19"/>
      <c r="G43" s="18"/>
      <c r="H43" s="17"/>
      <c r="I43" s="17"/>
      <c r="J43" s="17"/>
      <c r="K43" s="17"/>
      <c r="L43" s="17"/>
      <c r="M43" s="16"/>
      <c r="N43" s="253"/>
      <c r="O43" s="254"/>
      <c r="P43" s="254"/>
      <c r="Q43" s="255"/>
    </row>
    <row r="44" spans="1:17" ht="18" customHeight="1" thickBot="1">
      <c r="A44" s="20" t="s">
        <v>22</v>
      </c>
      <c r="B44" s="6"/>
      <c r="C44" s="59"/>
      <c r="D44" s="59"/>
      <c r="E44" s="59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253"/>
      <c r="O44" s="254"/>
      <c r="P44" s="254"/>
      <c r="Q44" s="255"/>
    </row>
    <row r="45" spans="1:17" ht="18" customHeight="1" thickBot="1">
      <c r="A45" s="20" t="s">
        <v>21</v>
      </c>
      <c r="B45" s="6"/>
      <c r="C45" s="59"/>
      <c r="D45" s="59"/>
      <c r="E45" s="59"/>
      <c r="F45" s="19">
        <f>SUM(B45:E45)</f>
        <v>0</v>
      </c>
      <c r="G45" s="18">
        <v>10</v>
      </c>
      <c r="H45" s="17"/>
      <c r="I45" s="17"/>
      <c r="J45" s="17"/>
      <c r="K45" s="17"/>
      <c r="L45" s="17"/>
      <c r="M45" s="16">
        <f>SUM(G45:L45)</f>
        <v>10</v>
      </c>
      <c r="N45" s="253"/>
      <c r="O45" s="254"/>
      <c r="P45" s="254"/>
      <c r="Q45" s="255"/>
    </row>
    <row r="46" spans="1:17" ht="18" customHeight="1" thickBot="1">
      <c r="A46" s="20" t="s">
        <v>20</v>
      </c>
      <c r="B46" s="6"/>
      <c r="C46" s="59"/>
      <c r="D46" s="59"/>
      <c r="E46" s="59"/>
      <c r="F46" s="19"/>
      <c r="G46" s="18">
        <v>9</v>
      </c>
      <c r="H46" s="17"/>
      <c r="I46" s="17"/>
      <c r="J46" s="17"/>
      <c r="K46" s="17"/>
      <c r="L46" s="17"/>
      <c r="M46" s="16">
        <f>SUM(G46:L46)</f>
        <v>9</v>
      </c>
      <c r="N46" s="247"/>
      <c r="O46" s="248"/>
      <c r="P46" s="248"/>
      <c r="Q46" s="249"/>
    </row>
    <row r="47" spans="1:17" ht="17.25" thickBot="1">
      <c r="A47" s="6" t="s">
        <v>19</v>
      </c>
      <c r="B47" s="59"/>
      <c r="C47" s="59"/>
      <c r="D47" s="59"/>
      <c r="E47" s="59"/>
      <c r="F47" s="6">
        <f>SUM(F6:F39)</f>
        <v>679</v>
      </c>
      <c r="G47" s="59"/>
      <c r="H47" s="59"/>
      <c r="I47" s="59"/>
      <c r="J47" s="59"/>
      <c r="K47" s="15">
        <f>SUM(K11:K46)</f>
        <v>39</v>
      </c>
      <c r="L47" s="59"/>
      <c r="M47" s="14"/>
      <c r="N47" s="265"/>
      <c r="O47" s="266"/>
      <c r="P47" s="266"/>
      <c r="Q47" s="266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241" t="s">
        <v>18</v>
      </c>
      <c r="B49" s="267" t="s">
        <v>17</v>
      </c>
      <c r="C49" s="268"/>
      <c r="D49" s="268"/>
      <c r="E49" s="268"/>
      <c r="F49" s="268"/>
      <c r="G49" s="268"/>
      <c r="H49" s="269" t="s">
        <v>16</v>
      </c>
      <c r="I49" s="270"/>
      <c r="J49" s="270"/>
      <c r="K49" s="270"/>
      <c r="L49" s="271"/>
      <c r="M49" s="269" t="s">
        <v>15</v>
      </c>
      <c r="N49" s="268"/>
      <c r="O49" s="268"/>
      <c r="P49" s="268"/>
      <c r="Q49" s="272"/>
    </row>
    <row r="50" spans="1:17" s="9" customFormat="1" ht="27.75" customHeight="1" thickBot="1">
      <c r="A50" s="241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59" t="s">
        <v>7</v>
      </c>
      <c r="N50" s="273"/>
      <c r="O50" s="273"/>
      <c r="P50" s="273"/>
      <c r="Q50" s="274"/>
    </row>
    <row r="51" spans="1:17" ht="17.25" thickBot="1">
      <c r="A51" s="8" t="s">
        <v>6</v>
      </c>
      <c r="B51" s="58"/>
      <c r="C51" s="59"/>
      <c r="D51" s="59"/>
      <c r="E51" s="59"/>
      <c r="F51" s="59"/>
      <c r="G51" s="6">
        <f t="shared" ref="G51:G56" si="3">SUM(B51:F51)</f>
        <v>0</v>
      </c>
      <c r="H51" s="6"/>
      <c r="I51" s="59"/>
      <c r="J51" s="59"/>
      <c r="K51" s="59"/>
      <c r="L51" s="7">
        <f t="shared" ref="L51:L56" si="4">SUM(H51:K51)</f>
        <v>0</v>
      </c>
      <c r="M51" s="275"/>
      <c r="N51" s="276"/>
      <c r="O51" s="276"/>
      <c r="P51" s="276"/>
      <c r="Q51" s="277"/>
    </row>
    <row r="52" spans="1:17" ht="17.25" thickBot="1">
      <c r="A52" s="8" t="s">
        <v>5</v>
      </c>
      <c r="B52" s="58">
        <v>3</v>
      </c>
      <c r="C52" s="59"/>
      <c r="D52" s="59">
        <v>3</v>
      </c>
      <c r="E52" s="59"/>
      <c r="F52" s="59"/>
      <c r="G52" s="6">
        <f t="shared" si="3"/>
        <v>6</v>
      </c>
      <c r="H52" s="6"/>
      <c r="I52" s="59">
        <v>4</v>
      </c>
      <c r="J52" s="59"/>
      <c r="K52" s="59"/>
      <c r="L52" s="7">
        <f t="shared" si="4"/>
        <v>4</v>
      </c>
      <c r="M52" s="275"/>
      <c r="N52" s="276"/>
      <c r="O52" s="276"/>
      <c r="P52" s="276"/>
      <c r="Q52" s="277"/>
    </row>
    <row r="53" spans="1:17" ht="17.25" thickBot="1">
      <c r="A53" s="8" t="s">
        <v>4</v>
      </c>
      <c r="B53" s="58">
        <v>5</v>
      </c>
      <c r="C53" s="59"/>
      <c r="D53" s="59">
        <v>4</v>
      </c>
      <c r="E53" s="59"/>
      <c r="F53" s="59"/>
      <c r="G53" s="6">
        <f t="shared" si="3"/>
        <v>9</v>
      </c>
      <c r="H53" s="6"/>
      <c r="I53" s="59"/>
      <c r="J53" s="59"/>
      <c r="K53" s="59"/>
      <c r="L53" s="7">
        <f t="shared" si="4"/>
        <v>0</v>
      </c>
      <c r="M53" s="275"/>
      <c r="N53" s="276"/>
      <c r="O53" s="276"/>
      <c r="P53" s="276"/>
      <c r="Q53" s="277"/>
    </row>
    <row r="54" spans="1:17" ht="17.25" thickBot="1">
      <c r="A54" s="8" t="s">
        <v>3</v>
      </c>
      <c r="B54" s="58">
        <v>19</v>
      </c>
      <c r="C54" s="59"/>
      <c r="D54" s="59">
        <v>2</v>
      </c>
      <c r="E54" s="59"/>
      <c r="F54" s="59"/>
      <c r="G54" s="6">
        <f t="shared" si="3"/>
        <v>21</v>
      </c>
      <c r="H54" s="6"/>
      <c r="I54" s="59">
        <v>1</v>
      </c>
      <c r="J54" s="59"/>
      <c r="K54" s="59"/>
      <c r="L54" s="7">
        <f t="shared" si="4"/>
        <v>1</v>
      </c>
      <c r="M54" s="275"/>
      <c r="N54" s="276"/>
      <c r="O54" s="276"/>
      <c r="P54" s="276"/>
      <c r="Q54" s="277"/>
    </row>
    <row r="55" spans="1:17" ht="17.25" thickBot="1">
      <c r="A55" s="8" t="s">
        <v>2</v>
      </c>
      <c r="B55" s="58">
        <v>8</v>
      </c>
      <c r="C55" s="59"/>
      <c r="D55" s="59">
        <v>3</v>
      </c>
      <c r="E55" s="59"/>
      <c r="F55" s="59"/>
      <c r="G55" s="6">
        <f t="shared" si="3"/>
        <v>11</v>
      </c>
      <c r="H55" s="6"/>
      <c r="I55" s="59">
        <v>1</v>
      </c>
      <c r="J55" s="59"/>
      <c r="K55" s="59"/>
      <c r="L55" s="7">
        <f t="shared" si="4"/>
        <v>1</v>
      </c>
      <c r="M55" s="275"/>
      <c r="N55" s="276"/>
      <c r="O55" s="276"/>
      <c r="P55" s="276"/>
      <c r="Q55" s="277"/>
    </row>
    <row r="56" spans="1:17" ht="17.25" thickBot="1">
      <c r="A56" s="8" t="s">
        <v>1</v>
      </c>
      <c r="B56" s="58">
        <v>6</v>
      </c>
      <c r="C56" s="59"/>
      <c r="D56" s="59">
        <v>3</v>
      </c>
      <c r="E56" s="59"/>
      <c r="F56" s="59"/>
      <c r="G56" s="6">
        <f t="shared" si="3"/>
        <v>9</v>
      </c>
      <c r="H56" s="6"/>
      <c r="I56" s="59">
        <v>4</v>
      </c>
      <c r="J56" s="59"/>
      <c r="K56" s="59"/>
      <c r="L56" s="7">
        <f t="shared" si="4"/>
        <v>4</v>
      </c>
      <c r="M56" s="275"/>
      <c r="N56" s="276"/>
      <c r="O56" s="276"/>
      <c r="P56" s="276"/>
      <c r="Q56" s="277"/>
    </row>
    <row r="57" spans="1:17" ht="17.25" thickBot="1">
      <c r="A57" s="57" t="s">
        <v>0</v>
      </c>
      <c r="B57" s="6"/>
      <c r="C57" s="59"/>
      <c r="D57" s="59"/>
      <c r="E57" s="59"/>
      <c r="F57" s="59"/>
      <c r="G57" s="6">
        <f>SUM(G51:G56)</f>
        <v>56</v>
      </c>
      <c r="H57" s="6"/>
      <c r="I57" s="59"/>
      <c r="J57" s="59"/>
      <c r="K57" s="59"/>
      <c r="L57" s="59">
        <f>SUM(L51:L56)</f>
        <v>10</v>
      </c>
      <c r="M57" s="278"/>
      <c r="N57" s="279"/>
      <c r="O57" s="279"/>
      <c r="P57" s="279"/>
      <c r="Q57" s="280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2"/>
  <sheetViews>
    <sheetView topLeftCell="A40" zoomScale="115" zoomScaleNormal="115" workbookViewId="0">
      <selection activeCell="B29" sqref="B29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83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24" t="s">
        <v>62</v>
      </c>
      <c r="B6" s="6"/>
      <c r="C6" s="59"/>
      <c r="D6" s="59"/>
      <c r="E6" s="59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250" t="s">
        <v>61</v>
      </c>
      <c r="O6" s="250"/>
      <c r="P6" s="250"/>
      <c r="Q6" s="250"/>
    </row>
    <row r="7" spans="1:17" s="9" customFormat="1" ht="18" customHeight="1" thickBot="1">
      <c r="A7" s="24" t="s">
        <v>60</v>
      </c>
      <c r="B7" s="6"/>
      <c r="C7" s="59"/>
      <c r="D7" s="59"/>
      <c r="E7" s="59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250"/>
      <c r="O7" s="250"/>
      <c r="P7" s="250"/>
      <c r="Q7" s="250"/>
    </row>
    <row r="8" spans="1:17" ht="18" customHeight="1" thickBot="1">
      <c r="A8" s="24" t="s">
        <v>59</v>
      </c>
      <c r="B8" s="6"/>
      <c r="C8" s="59"/>
      <c r="D8" s="59"/>
      <c r="E8" s="5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251"/>
      <c r="O8" s="251"/>
      <c r="P8" s="251"/>
      <c r="Q8" s="251"/>
    </row>
    <row r="9" spans="1:17" ht="18" customHeight="1" thickBot="1">
      <c r="A9" s="24" t="s">
        <v>58</v>
      </c>
      <c r="B9" s="6"/>
      <c r="C9" s="59">
        <v>100</v>
      </c>
      <c r="D9" s="59"/>
      <c r="E9" s="59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251"/>
      <c r="O9" s="251"/>
      <c r="P9" s="251"/>
      <c r="Q9" s="251"/>
    </row>
    <row r="10" spans="1:17" ht="18" customHeight="1" thickBot="1">
      <c r="A10" s="24" t="s">
        <v>57</v>
      </c>
      <c r="B10" s="6"/>
      <c r="C10" s="59">
        <v>16</v>
      </c>
      <c r="D10" s="59"/>
      <c r="E10" s="59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251"/>
      <c r="O10" s="251"/>
      <c r="P10" s="251"/>
      <c r="Q10" s="251"/>
    </row>
    <row r="11" spans="1:17" ht="18" customHeight="1" thickBot="1">
      <c r="A11" s="23" t="s">
        <v>56</v>
      </c>
      <c r="B11" s="6">
        <v>316</v>
      </c>
      <c r="C11" s="59">
        <v>9</v>
      </c>
      <c r="D11" s="59"/>
      <c r="E11" s="59"/>
      <c r="F11" s="19">
        <f t="shared" si="0"/>
        <v>325</v>
      </c>
      <c r="G11" s="18"/>
      <c r="H11" s="17"/>
      <c r="I11" s="17"/>
      <c r="J11" s="17"/>
      <c r="K11" s="17"/>
      <c r="L11" s="17"/>
      <c r="M11" s="16">
        <f t="shared" si="1"/>
        <v>0</v>
      </c>
      <c r="N11" s="252" t="s">
        <v>55</v>
      </c>
      <c r="O11" s="251"/>
      <c r="P11" s="251"/>
      <c r="Q11" s="251"/>
    </row>
    <row r="12" spans="1:17" ht="18" customHeight="1" thickBot="1">
      <c r="A12" s="23" t="s">
        <v>54</v>
      </c>
      <c r="B12" s="6"/>
      <c r="C12" s="59">
        <v>12</v>
      </c>
      <c r="D12" s="59"/>
      <c r="E12" s="59"/>
      <c r="F12" s="19">
        <f t="shared" si="0"/>
        <v>12</v>
      </c>
      <c r="G12" s="18">
        <v>11</v>
      </c>
      <c r="H12" s="17"/>
      <c r="I12" s="17"/>
      <c r="J12" s="17">
        <v>1</v>
      </c>
      <c r="K12" s="17"/>
      <c r="L12" s="17"/>
      <c r="M12" s="16">
        <f t="shared" si="1"/>
        <v>12</v>
      </c>
      <c r="N12" s="253"/>
      <c r="O12" s="254"/>
      <c r="P12" s="254"/>
      <c r="Q12" s="255"/>
    </row>
    <row r="13" spans="1:17" ht="18" customHeight="1" thickBot="1">
      <c r="A13" s="23" t="s">
        <v>53</v>
      </c>
      <c r="B13" s="6"/>
      <c r="C13" s="59">
        <v>6</v>
      </c>
      <c r="D13" s="59"/>
      <c r="E13" s="59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253"/>
      <c r="O13" s="254"/>
      <c r="P13" s="254"/>
      <c r="Q13" s="255"/>
    </row>
    <row r="14" spans="1:17" ht="18" customHeight="1" thickBot="1">
      <c r="A14" s="23" t="s">
        <v>52</v>
      </c>
      <c r="B14" s="6"/>
      <c r="C14" s="59">
        <v>8</v>
      </c>
      <c r="D14" s="59"/>
      <c r="E14" s="59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247"/>
      <c r="O14" s="248"/>
      <c r="P14" s="248"/>
      <c r="Q14" s="249"/>
    </row>
    <row r="15" spans="1:17" ht="18" customHeight="1" thickBot="1">
      <c r="A15" s="23" t="s">
        <v>75</v>
      </c>
      <c r="B15" s="6"/>
      <c r="C15" s="59">
        <v>8</v>
      </c>
      <c r="D15" s="59"/>
      <c r="E15" s="59"/>
      <c r="F15" s="19">
        <f t="shared" si="0"/>
        <v>8</v>
      </c>
      <c r="G15" s="18">
        <v>2</v>
      </c>
      <c r="H15" s="17"/>
      <c r="I15" s="17"/>
      <c r="J15" s="17">
        <v>6</v>
      </c>
      <c r="K15" s="17"/>
      <c r="L15" s="17"/>
      <c r="M15" s="16">
        <f t="shared" si="1"/>
        <v>8</v>
      </c>
      <c r="N15" s="54"/>
      <c r="O15" s="55"/>
      <c r="P15" s="55"/>
      <c r="Q15" s="56"/>
    </row>
    <row r="16" spans="1:17" ht="18" customHeight="1" thickBot="1">
      <c r="A16" s="23" t="s">
        <v>77</v>
      </c>
      <c r="B16" s="6"/>
      <c r="C16" s="59">
        <v>5</v>
      </c>
      <c r="D16" s="59"/>
      <c r="E16" s="59"/>
      <c r="F16" s="19">
        <f t="shared" si="0"/>
        <v>5</v>
      </c>
      <c r="G16" s="18">
        <v>5</v>
      </c>
      <c r="H16" s="17"/>
      <c r="I16" s="17"/>
      <c r="J16" s="17"/>
      <c r="K16" s="17"/>
      <c r="L16" s="17"/>
      <c r="M16" s="16">
        <f t="shared" si="1"/>
        <v>5</v>
      </c>
      <c r="N16" s="54"/>
      <c r="O16" s="55"/>
      <c r="P16" s="55"/>
      <c r="Q16" s="56"/>
    </row>
    <row r="17" spans="1:17" ht="18" customHeight="1" thickBot="1">
      <c r="A17" s="23" t="s">
        <v>76</v>
      </c>
      <c r="B17" s="6"/>
      <c r="C17" s="59">
        <v>5</v>
      </c>
      <c r="D17" s="59"/>
      <c r="E17" s="59"/>
      <c r="F17" s="19">
        <f t="shared" si="0"/>
        <v>5</v>
      </c>
      <c r="G17" s="18">
        <v>4</v>
      </c>
      <c r="H17" s="17"/>
      <c r="I17" s="17"/>
      <c r="J17" s="17">
        <v>1</v>
      </c>
      <c r="K17" s="17"/>
      <c r="L17" s="17"/>
      <c r="M17" s="16">
        <f t="shared" si="1"/>
        <v>5</v>
      </c>
      <c r="N17" s="54"/>
      <c r="O17" s="55"/>
      <c r="P17" s="55"/>
      <c r="Q17" s="56"/>
    </row>
    <row r="18" spans="1:17" ht="18" customHeight="1" thickBot="1">
      <c r="A18" s="23" t="s">
        <v>51</v>
      </c>
      <c r="B18" s="6"/>
      <c r="C18" s="59">
        <v>4</v>
      </c>
      <c r="D18" s="59"/>
      <c r="E18" s="59"/>
      <c r="F18" s="19">
        <f t="shared" si="0"/>
        <v>4</v>
      </c>
      <c r="G18" s="18">
        <v>4</v>
      </c>
      <c r="H18" s="17"/>
      <c r="I18" s="17"/>
      <c r="J18" s="17"/>
      <c r="K18" s="17"/>
      <c r="L18" s="17"/>
      <c r="M18" s="16">
        <f t="shared" si="1"/>
        <v>4</v>
      </c>
      <c r="N18" s="244" t="s">
        <v>33</v>
      </c>
      <c r="O18" s="245"/>
      <c r="P18" s="245"/>
      <c r="Q18" s="246"/>
    </row>
    <row r="19" spans="1:17" ht="18" customHeight="1" thickBot="1">
      <c r="A19" s="23" t="s">
        <v>50</v>
      </c>
      <c r="B19" s="6"/>
      <c r="C19" s="59">
        <v>2</v>
      </c>
      <c r="D19" s="59"/>
      <c r="E19" s="59"/>
      <c r="F19" s="19">
        <f t="shared" si="0"/>
        <v>2</v>
      </c>
      <c r="G19" s="18">
        <v>1</v>
      </c>
      <c r="H19" s="17"/>
      <c r="I19" s="17"/>
      <c r="J19" s="17"/>
      <c r="K19" s="17">
        <v>1</v>
      </c>
      <c r="L19" s="17"/>
      <c r="M19" s="16">
        <f t="shared" si="1"/>
        <v>2</v>
      </c>
      <c r="N19" s="247"/>
      <c r="O19" s="248"/>
      <c r="P19" s="248"/>
      <c r="Q19" s="249"/>
    </row>
    <row r="20" spans="1:17" ht="18" customHeight="1" thickBot="1">
      <c r="A20" s="23" t="s">
        <v>49</v>
      </c>
      <c r="B20" s="6">
        <v>3</v>
      </c>
      <c r="C20" s="59">
        <v>13</v>
      </c>
      <c r="D20" s="59"/>
      <c r="E20" s="59"/>
      <c r="F20" s="19">
        <f t="shared" si="0"/>
        <v>16</v>
      </c>
      <c r="G20" s="18">
        <v>3</v>
      </c>
      <c r="H20" s="17"/>
      <c r="I20" s="17"/>
      <c r="J20" s="17"/>
      <c r="K20" s="17"/>
      <c r="L20" s="17"/>
      <c r="M20" s="16">
        <f t="shared" si="1"/>
        <v>3</v>
      </c>
      <c r="N20" s="244" t="s">
        <v>30</v>
      </c>
      <c r="O20" s="245"/>
      <c r="P20" s="245"/>
      <c r="Q20" s="246"/>
    </row>
    <row r="21" spans="1:17" ht="18" customHeight="1" thickBot="1">
      <c r="A21" s="23" t="s">
        <v>48</v>
      </c>
      <c r="B21" s="6"/>
      <c r="C21" s="59">
        <v>7</v>
      </c>
      <c r="D21" s="59"/>
      <c r="E21" s="59"/>
      <c r="F21" s="19">
        <f t="shared" si="0"/>
        <v>7</v>
      </c>
      <c r="G21" s="18">
        <v>5</v>
      </c>
      <c r="H21" s="17"/>
      <c r="I21" s="17"/>
      <c r="J21" s="17"/>
      <c r="K21" s="17">
        <v>2</v>
      </c>
      <c r="L21" s="17"/>
      <c r="M21" s="16">
        <f t="shared" si="1"/>
        <v>7</v>
      </c>
      <c r="N21" s="244" t="s">
        <v>33</v>
      </c>
      <c r="O21" s="245"/>
      <c r="P21" s="245"/>
      <c r="Q21" s="246"/>
    </row>
    <row r="22" spans="1:17" ht="18" customHeight="1" thickBot="1">
      <c r="A22" s="23" t="s">
        <v>47</v>
      </c>
      <c r="B22" s="6"/>
      <c r="C22" s="59">
        <v>7</v>
      </c>
      <c r="D22" s="59"/>
      <c r="E22" s="59"/>
      <c r="F22" s="19">
        <f t="shared" si="0"/>
        <v>7</v>
      </c>
      <c r="G22" s="18">
        <v>7</v>
      </c>
      <c r="H22" s="17"/>
      <c r="I22" s="17"/>
      <c r="J22" s="17"/>
      <c r="K22" s="17"/>
      <c r="L22" s="17"/>
      <c r="M22" s="16">
        <f t="shared" si="1"/>
        <v>7</v>
      </c>
      <c r="N22" s="253"/>
      <c r="O22" s="254"/>
      <c r="P22" s="254"/>
      <c r="Q22" s="255"/>
    </row>
    <row r="23" spans="1:17" ht="18" customHeight="1" thickBot="1">
      <c r="A23" s="23" t="s">
        <v>46</v>
      </c>
      <c r="B23" s="6"/>
      <c r="C23" s="59">
        <v>6</v>
      </c>
      <c r="D23" s="59"/>
      <c r="E23" s="59"/>
      <c r="F23" s="19">
        <f t="shared" si="0"/>
        <v>6</v>
      </c>
      <c r="G23" s="18">
        <v>3</v>
      </c>
      <c r="H23" s="17"/>
      <c r="I23" s="17"/>
      <c r="J23" s="17"/>
      <c r="K23" s="17">
        <v>3</v>
      </c>
      <c r="L23" s="17"/>
      <c r="M23" s="16">
        <f t="shared" si="1"/>
        <v>6</v>
      </c>
      <c r="N23" s="256"/>
      <c r="O23" s="257"/>
      <c r="P23" s="257"/>
      <c r="Q23" s="258"/>
    </row>
    <row r="24" spans="1:17" ht="18" customHeight="1" thickBot="1">
      <c r="A24" s="23" t="s">
        <v>45</v>
      </c>
      <c r="B24" s="6"/>
      <c r="C24" s="59">
        <v>10</v>
      </c>
      <c r="D24" s="59"/>
      <c r="E24" s="59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244" t="s">
        <v>33</v>
      </c>
      <c r="O24" s="245"/>
      <c r="P24" s="245"/>
      <c r="Q24" s="246"/>
    </row>
    <row r="25" spans="1:17" ht="18" customHeight="1" thickBot="1">
      <c r="A25" s="23" t="s">
        <v>44</v>
      </c>
      <c r="B25" s="6"/>
      <c r="C25" s="59">
        <v>7</v>
      </c>
      <c r="D25" s="59"/>
      <c r="E25" s="59"/>
      <c r="F25" s="19">
        <f t="shared" si="0"/>
        <v>7</v>
      </c>
      <c r="G25" s="18">
        <v>4</v>
      </c>
      <c r="H25" s="17"/>
      <c r="I25" s="17"/>
      <c r="J25" s="17"/>
      <c r="K25" s="17">
        <v>3</v>
      </c>
      <c r="L25" s="17"/>
      <c r="M25" s="16">
        <f t="shared" si="1"/>
        <v>7</v>
      </c>
      <c r="N25" s="253"/>
      <c r="O25" s="254"/>
      <c r="P25" s="254"/>
      <c r="Q25" s="255"/>
    </row>
    <row r="26" spans="1:17" ht="18" customHeight="1" thickBot="1">
      <c r="A26" s="23" t="s">
        <v>43</v>
      </c>
      <c r="B26" s="6"/>
      <c r="C26" s="59">
        <v>4</v>
      </c>
      <c r="D26" s="59"/>
      <c r="E26" s="59"/>
      <c r="F26" s="19">
        <f t="shared" si="0"/>
        <v>4</v>
      </c>
      <c r="G26" s="18">
        <v>2</v>
      </c>
      <c r="H26" s="17"/>
      <c r="I26" s="17"/>
      <c r="J26" s="17"/>
      <c r="K26" s="17">
        <v>2</v>
      </c>
      <c r="L26" s="17"/>
      <c r="M26" s="16">
        <f t="shared" si="1"/>
        <v>4</v>
      </c>
      <c r="N26" s="253"/>
      <c r="O26" s="254"/>
      <c r="P26" s="254"/>
      <c r="Q26" s="255"/>
    </row>
    <row r="27" spans="1:17" ht="18" customHeight="1" thickBot="1">
      <c r="A27" s="23" t="s">
        <v>42</v>
      </c>
      <c r="B27" s="6"/>
      <c r="C27" s="59">
        <v>5</v>
      </c>
      <c r="D27" s="59"/>
      <c r="E27" s="59"/>
      <c r="F27" s="19">
        <f t="shared" si="0"/>
        <v>5</v>
      </c>
      <c r="G27" s="18">
        <v>5</v>
      </c>
      <c r="H27" s="17"/>
      <c r="I27" s="17"/>
      <c r="J27" s="17"/>
      <c r="K27" s="17"/>
      <c r="L27" s="17"/>
      <c r="M27" s="16">
        <f t="shared" si="1"/>
        <v>5</v>
      </c>
      <c r="N27" s="253"/>
      <c r="O27" s="254"/>
      <c r="P27" s="254"/>
      <c r="Q27" s="255"/>
    </row>
    <row r="28" spans="1:17" ht="18" customHeight="1" thickBot="1">
      <c r="A28" s="23" t="s">
        <v>41</v>
      </c>
      <c r="B28" s="6"/>
      <c r="C28" s="59">
        <v>6</v>
      </c>
      <c r="D28" s="59"/>
      <c r="E28" s="59"/>
      <c r="F28" s="19">
        <f t="shared" si="0"/>
        <v>6</v>
      </c>
      <c r="G28" s="18">
        <v>5</v>
      </c>
      <c r="H28" s="17"/>
      <c r="I28" s="17"/>
      <c r="J28" s="17"/>
      <c r="K28" s="17">
        <v>1</v>
      </c>
      <c r="L28" s="17"/>
      <c r="M28" s="16">
        <f t="shared" si="1"/>
        <v>6</v>
      </c>
      <c r="N28" s="247"/>
      <c r="O28" s="248"/>
      <c r="P28" s="248"/>
      <c r="Q28" s="249"/>
    </row>
    <row r="29" spans="1:17" ht="18" customHeight="1" thickBot="1">
      <c r="A29" s="23" t="s">
        <v>40</v>
      </c>
      <c r="B29" s="6"/>
      <c r="C29" s="59">
        <v>12</v>
      </c>
      <c r="D29" s="59"/>
      <c r="E29" s="59"/>
      <c r="F29" s="19">
        <f t="shared" si="0"/>
        <v>12</v>
      </c>
      <c r="G29" s="18">
        <v>12</v>
      </c>
      <c r="H29" s="17"/>
      <c r="I29" s="17"/>
      <c r="J29" s="17"/>
      <c r="K29" s="17"/>
      <c r="L29" s="17"/>
      <c r="M29" s="16">
        <f t="shared" si="1"/>
        <v>12</v>
      </c>
      <c r="N29" s="259" t="s">
        <v>35</v>
      </c>
      <c r="O29" s="260"/>
      <c r="P29" s="260"/>
      <c r="Q29" s="261"/>
    </row>
    <row r="30" spans="1:17" ht="18" customHeight="1" thickBot="1">
      <c r="A30" s="23" t="s">
        <v>39</v>
      </c>
      <c r="B30" s="6"/>
      <c r="C30" s="59">
        <v>6</v>
      </c>
      <c r="D30" s="59"/>
      <c r="E30" s="59"/>
      <c r="F30" s="19">
        <f t="shared" si="0"/>
        <v>6</v>
      </c>
      <c r="G30" s="18">
        <v>5</v>
      </c>
      <c r="H30" s="17"/>
      <c r="I30" s="17"/>
      <c r="J30" s="17">
        <v>1</v>
      </c>
      <c r="K30" s="17"/>
      <c r="L30" s="17"/>
      <c r="M30" s="16">
        <f t="shared" si="1"/>
        <v>6</v>
      </c>
      <c r="N30" s="262"/>
      <c r="O30" s="263"/>
      <c r="P30" s="263"/>
      <c r="Q30" s="264"/>
    </row>
    <row r="31" spans="1:17" ht="18" customHeight="1" thickBot="1">
      <c r="A31" s="23" t="s">
        <v>38</v>
      </c>
      <c r="B31" s="6"/>
      <c r="C31" s="59">
        <v>11</v>
      </c>
      <c r="D31" s="59"/>
      <c r="E31" s="59"/>
      <c r="F31" s="19">
        <f t="shared" si="0"/>
        <v>11</v>
      </c>
      <c r="G31" s="18">
        <v>9</v>
      </c>
      <c r="H31" s="17"/>
      <c r="I31" s="17"/>
      <c r="J31" s="17"/>
      <c r="K31" s="17">
        <v>2</v>
      </c>
      <c r="L31" s="17"/>
      <c r="M31" s="16">
        <f t="shared" si="1"/>
        <v>11</v>
      </c>
      <c r="N31" s="244" t="s">
        <v>33</v>
      </c>
      <c r="O31" s="245"/>
      <c r="P31" s="245"/>
      <c r="Q31" s="246"/>
    </row>
    <row r="32" spans="1:17" ht="18" customHeight="1" thickBot="1">
      <c r="A32" s="23" t="s">
        <v>37</v>
      </c>
      <c r="B32" s="6"/>
      <c r="C32" s="59">
        <v>10</v>
      </c>
      <c r="D32" s="59"/>
      <c r="E32" s="59"/>
      <c r="F32" s="19">
        <f t="shared" si="0"/>
        <v>10</v>
      </c>
      <c r="G32" s="18">
        <v>8</v>
      </c>
      <c r="H32" s="17"/>
      <c r="I32" s="17"/>
      <c r="J32" s="17"/>
      <c r="K32" s="17">
        <v>2</v>
      </c>
      <c r="L32" s="17"/>
      <c r="M32" s="16">
        <f t="shared" si="1"/>
        <v>10</v>
      </c>
      <c r="N32" s="247"/>
      <c r="O32" s="248"/>
      <c r="P32" s="248"/>
      <c r="Q32" s="249"/>
    </row>
    <row r="33" spans="1:17" ht="18" customHeight="1" thickBot="1">
      <c r="A33" s="23" t="s">
        <v>36</v>
      </c>
      <c r="B33" s="6"/>
      <c r="C33" s="59">
        <v>2</v>
      </c>
      <c r="D33" s="59"/>
      <c r="E33" s="59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59" t="s">
        <v>35</v>
      </c>
      <c r="O33" s="260"/>
      <c r="P33" s="260"/>
      <c r="Q33" s="261"/>
    </row>
    <row r="34" spans="1:17" ht="18" customHeight="1" thickBot="1">
      <c r="A34" s="23" t="s">
        <v>34</v>
      </c>
      <c r="B34" s="6"/>
      <c r="C34" s="59">
        <v>4</v>
      </c>
      <c r="D34" s="59"/>
      <c r="E34" s="59"/>
      <c r="F34" s="19">
        <f t="shared" si="0"/>
        <v>4</v>
      </c>
      <c r="G34" s="18"/>
      <c r="H34" s="17"/>
      <c r="I34" s="17"/>
      <c r="J34" s="17">
        <v>4</v>
      </c>
      <c r="K34" s="17"/>
      <c r="L34" s="17"/>
      <c r="M34" s="16"/>
      <c r="N34" s="262"/>
      <c r="O34" s="263"/>
      <c r="P34" s="263"/>
      <c r="Q34" s="264"/>
    </row>
    <row r="35" spans="1:17" ht="18" customHeight="1" thickBot="1">
      <c r="A35" s="22" t="s">
        <v>78</v>
      </c>
      <c r="B35" s="6"/>
      <c r="C35" s="59">
        <v>7</v>
      </c>
      <c r="D35" s="59"/>
      <c r="E35" s="59"/>
      <c r="F35" s="19">
        <f t="shared" si="0"/>
        <v>7</v>
      </c>
      <c r="G35" s="18">
        <v>7</v>
      </c>
      <c r="H35" s="17"/>
      <c r="I35" s="17"/>
      <c r="J35" s="17"/>
      <c r="K35" s="17"/>
      <c r="L35" s="17"/>
      <c r="M35" s="16">
        <f t="shared" ref="M35:M42" si="2">SUM(G35:L35)</f>
        <v>7</v>
      </c>
      <c r="N35" s="244" t="s">
        <v>33</v>
      </c>
      <c r="O35" s="245"/>
      <c r="P35" s="245"/>
      <c r="Q35" s="246"/>
    </row>
    <row r="36" spans="1:17" ht="18" customHeight="1" thickBot="1">
      <c r="A36" s="22" t="s">
        <v>32</v>
      </c>
      <c r="B36" s="6"/>
      <c r="C36" s="59">
        <v>7</v>
      </c>
      <c r="D36" s="59"/>
      <c r="E36" s="59"/>
      <c r="F36" s="19">
        <f t="shared" si="0"/>
        <v>7</v>
      </c>
      <c r="G36" s="18">
        <v>5</v>
      </c>
      <c r="H36" s="17"/>
      <c r="I36" s="17"/>
      <c r="J36" s="17"/>
      <c r="K36" s="17">
        <v>2</v>
      </c>
      <c r="L36" s="17"/>
      <c r="M36" s="16">
        <f t="shared" si="2"/>
        <v>7</v>
      </c>
      <c r="N36" s="247"/>
      <c r="O36" s="248"/>
      <c r="P36" s="248"/>
      <c r="Q36" s="249"/>
    </row>
    <row r="37" spans="1:17" ht="18" customHeight="1" thickBot="1">
      <c r="A37" s="22" t="s">
        <v>31</v>
      </c>
      <c r="B37" s="6">
        <v>4</v>
      </c>
      <c r="C37" s="59"/>
      <c r="D37" s="59"/>
      <c r="E37" s="59"/>
      <c r="F37" s="19">
        <f t="shared" si="0"/>
        <v>4</v>
      </c>
      <c r="G37" s="18"/>
      <c r="H37" s="17"/>
      <c r="I37" s="17"/>
      <c r="J37" s="17"/>
      <c r="K37" s="17"/>
      <c r="L37" s="17"/>
      <c r="M37" s="16">
        <f t="shared" si="2"/>
        <v>0</v>
      </c>
      <c r="N37" s="244" t="s">
        <v>30</v>
      </c>
      <c r="O37" s="245"/>
      <c r="P37" s="245"/>
      <c r="Q37" s="246"/>
    </row>
    <row r="38" spans="1:17" ht="18" customHeight="1" thickBot="1">
      <c r="A38" s="22" t="s">
        <v>29</v>
      </c>
      <c r="B38" s="6">
        <v>22</v>
      </c>
      <c r="C38" s="59">
        <v>24</v>
      </c>
      <c r="D38" s="59"/>
      <c r="E38" s="59"/>
      <c r="F38" s="19">
        <f t="shared" si="0"/>
        <v>46</v>
      </c>
      <c r="G38" s="18">
        <v>4</v>
      </c>
      <c r="H38" s="17"/>
      <c r="I38" s="17"/>
      <c r="J38" s="17"/>
      <c r="K38" s="17"/>
      <c r="L38" s="17"/>
      <c r="M38" s="16">
        <f t="shared" si="2"/>
        <v>4</v>
      </c>
      <c r="N38" s="253"/>
      <c r="O38" s="254"/>
      <c r="P38" s="254"/>
      <c r="Q38" s="255"/>
    </row>
    <row r="39" spans="1:17" ht="18" customHeight="1" thickBot="1">
      <c r="A39" s="22" t="s">
        <v>28</v>
      </c>
      <c r="B39" s="6">
        <v>23</v>
      </c>
      <c r="C39" s="59">
        <v>14</v>
      </c>
      <c r="D39" s="59"/>
      <c r="E39" s="59"/>
      <c r="F39" s="19">
        <f t="shared" si="0"/>
        <v>37</v>
      </c>
      <c r="G39" s="18">
        <v>4</v>
      </c>
      <c r="H39" s="17"/>
      <c r="I39" s="17"/>
      <c r="J39" s="17"/>
      <c r="K39" s="17"/>
      <c r="L39" s="17"/>
      <c r="M39" s="16">
        <f t="shared" si="2"/>
        <v>4</v>
      </c>
      <c r="N39" s="253"/>
      <c r="O39" s="254"/>
      <c r="P39" s="254"/>
      <c r="Q39" s="255"/>
    </row>
    <row r="40" spans="1:17" ht="18" customHeight="1" thickBot="1">
      <c r="A40" s="21" t="s">
        <v>27</v>
      </c>
      <c r="B40" s="6"/>
      <c r="C40" s="59">
        <v>30</v>
      </c>
      <c r="D40" s="59"/>
      <c r="E40" s="59"/>
      <c r="F40" s="19">
        <f t="shared" si="0"/>
        <v>30</v>
      </c>
      <c r="G40" s="18">
        <v>5</v>
      </c>
      <c r="H40" s="17"/>
      <c r="I40" s="17"/>
      <c r="J40" s="17"/>
      <c r="K40" s="17"/>
      <c r="L40" s="17"/>
      <c r="M40" s="16">
        <f t="shared" si="2"/>
        <v>5</v>
      </c>
      <c r="N40" s="253"/>
      <c r="O40" s="254"/>
      <c r="P40" s="254"/>
      <c r="Q40" s="255"/>
    </row>
    <row r="41" spans="1:17" ht="18" customHeight="1" thickBot="1">
      <c r="A41" s="21" t="s">
        <v>26</v>
      </c>
      <c r="B41" s="6">
        <v>5</v>
      </c>
      <c r="C41" s="59"/>
      <c r="D41" s="59"/>
      <c r="E41" s="59"/>
      <c r="F41" s="19">
        <f t="shared" si="0"/>
        <v>5</v>
      </c>
      <c r="G41" s="18">
        <v>1</v>
      </c>
      <c r="H41" s="17"/>
      <c r="I41" s="17"/>
      <c r="J41" s="17"/>
      <c r="K41" s="17"/>
      <c r="L41" s="17"/>
      <c r="M41" s="16">
        <f t="shared" si="2"/>
        <v>1</v>
      </c>
      <c r="N41" s="247"/>
      <c r="O41" s="248"/>
      <c r="P41" s="248"/>
      <c r="Q41" s="249"/>
    </row>
    <row r="42" spans="1:17" ht="18" customHeight="1" thickBot="1">
      <c r="A42" s="20" t="s">
        <v>25</v>
      </c>
      <c r="B42" s="6"/>
      <c r="C42" s="59"/>
      <c r="D42" s="59"/>
      <c r="E42" s="59"/>
      <c r="F42" s="19"/>
      <c r="G42" s="18">
        <v>3</v>
      </c>
      <c r="H42" s="17"/>
      <c r="I42" s="17"/>
      <c r="J42" s="17"/>
      <c r="K42" s="17"/>
      <c r="L42" s="17"/>
      <c r="M42" s="16">
        <f t="shared" si="2"/>
        <v>3</v>
      </c>
      <c r="N42" s="244" t="s">
        <v>24</v>
      </c>
      <c r="O42" s="245"/>
      <c r="P42" s="245"/>
      <c r="Q42" s="246"/>
    </row>
    <row r="43" spans="1:17" ht="18" customHeight="1" thickBot="1">
      <c r="A43" s="20" t="s">
        <v>23</v>
      </c>
      <c r="B43" s="6"/>
      <c r="C43" s="59"/>
      <c r="D43" s="59"/>
      <c r="E43" s="59"/>
      <c r="F43" s="19"/>
      <c r="G43" s="18"/>
      <c r="H43" s="17"/>
      <c r="I43" s="17"/>
      <c r="J43" s="17"/>
      <c r="K43" s="17"/>
      <c r="L43" s="17"/>
      <c r="M43" s="16"/>
      <c r="N43" s="253"/>
      <c r="O43" s="254"/>
      <c r="P43" s="254"/>
      <c r="Q43" s="255"/>
    </row>
    <row r="44" spans="1:17" ht="18" customHeight="1" thickBot="1">
      <c r="A44" s="20" t="s">
        <v>22</v>
      </c>
      <c r="B44" s="6"/>
      <c r="C44" s="59"/>
      <c r="D44" s="59"/>
      <c r="E44" s="59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253"/>
      <c r="O44" s="254"/>
      <c r="P44" s="254"/>
      <c r="Q44" s="255"/>
    </row>
    <row r="45" spans="1:17" ht="18" customHeight="1" thickBot="1">
      <c r="A45" s="20" t="s">
        <v>21</v>
      </c>
      <c r="B45" s="6"/>
      <c r="C45" s="59"/>
      <c r="D45" s="59"/>
      <c r="E45" s="59"/>
      <c r="F45" s="19">
        <f>SUM(B45:E45)</f>
        <v>0</v>
      </c>
      <c r="G45" s="18">
        <v>10</v>
      </c>
      <c r="H45" s="17"/>
      <c r="I45" s="17"/>
      <c r="J45" s="17"/>
      <c r="K45" s="17"/>
      <c r="L45" s="17"/>
      <c r="M45" s="16">
        <f>SUM(G45:L45)</f>
        <v>10</v>
      </c>
      <c r="N45" s="253"/>
      <c r="O45" s="254"/>
      <c r="P45" s="254"/>
      <c r="Q45" s="255"/>
    </row>
    <row r="46" spans="1:17" ht="18" customHeight="1" thickBot="1">
      <c r="A46" s="20" t="s">
        <v>20</v>
      </c>
      <c r="B46" s="6"/>
      <c r="C46" s="59"/>
      <c r="D46" s="59"/>
      <c r="E46" s="59"/>
      <c r="F46" s="19"/>
      <c r="G46" s="18">
        <v>9</v>
      </c>
      <c r="H46" s="17"/>
      <c r="I46" s="17"/>
      <c r="J46" s="17"/>
      <c r="K46" s="17"/>
      <c r="L46" s="17"/>
      <c r="M46" s="16">
        <f>SUM(G46:L46)</f>
        <v>9</v>
      </c>
      <c r="N46" s="247"/>
      <c r="O46" s="248"/>
      <c r="P46" s="248"/>
      <c r="Q46" s="249"/>
    </row>
    <row r="47" spans="1:17" ht="17.25" thickBot="1">
      <c r="A47" s="6" t="s">
        <v>19</v>
      </c>
      <c r="B47" s="59"/>
      <c r="C47" s="59"/>
      <c r="D47" s="59"/>
      <c r="E47" s="59"/>
      <c r="F47" s="6">
        <f>SUM(F6:F39)</f>
        <v>705</v>
      </c>
      <c r="G47" s="59"/>
      <c r="H47" s="59"/>
      <c r="I47" s="59"/>
      <c r="J47" s="59"/>
      <c r="K47" s="15">
        <f>SUM(K11:K46)</f>
        <v>18</v>
      </c>
      <c r="L47" s="59"/>
      <c r="M47" s="14"/>
      <c r="N47" s="265"/>
      <c r="O47" s="266"/>
      <c r="P47" s="266"/>
      <c r="Q47" s="266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241" t="s">
        <v>18</v>
      </c>
      <c r="B49" s="267" t="s">
        <v>17</v>
      </c>
      <c r="C49" s="268"/>
      <c r="D49" s="268"/>
      <c r="E49" s="268"/>
      <c r="F49" s="268"/>
      <c r="G49" s="268"/>
      <c r="H49" s="269" t="s">
        <v>16</v>
      </c>
      <c r="I49" s="270"/>
      <c r="J49" s="270"/>
      <c r="K49" s="270"/>
      <c r="L49" s="271"/>
      <c r="M49" s="269" t="s">
        <v>15</v>
      </c>
      <c r="N49" s="268"/>
      <c r="O49" s="268"/>
      <c r="P49" s="268"/>
      <c r="Q49" s="272"/>
    </row>
    <row r="50" spans="1:17" s="9" customFormat="1" ht="27.75" customHeight="1" thickBot="1">
      <c r="A50" s="241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59" t="s">
        <v>7</v>
      </c>
      <c r="N50" s="273"/>
      <c r="O50" s="273"/>
      <c r="P50" s="273"/>
      <c r="Q50" s="274"/>
    </row>
    <row r="51" spans="1:17" ht="17.25" thickBot="1">
      <c r="A51" s="8" t="s">
        <v>6</v>
      </c>
      <c r="B51" s="58"/>
      <c r="C51" s="59"/>
      <c r="D51" s="59"/>
      <c r="E51" s="59"/>
      <c r="F51" s="59"/>
      <c r="G51" s="6">
        <f t="shared" ref="G51:G56" si="3">SUM(B51:F51)</f>
        <v>0</v>
      </c>
      <c r="H51" s="6"/>
      <c r="I51" s="59"/>
      <c r="J51" s="59"/>
      <c r="K51" s="59"/>
      <c r="L51" s="7">
        <f t="shared" ref="L51:L56" si="4">SUM(H51:K51)</f>
        <v>0</v>
      </c>
      <c r="M51" s="275"/>
      <c r="N51" s="276"/>
      <c r="O51" s="276"/>
      <c r="P51" s="276"/>
      <c r="Q51" s="277"/>
    </row>
    <row r="52" spans="1:17" ht="17.25" thickBot="1">
      <c r="A52" s="8" t="s">
        <v>5</v>
      </c>
      <c r="B52" s="58">
        <v>2</v>
      </c>
      <c r="C52" s="59"/>
      <c r="D52" s="59">
        <v>4</v>
      </c>
      <c r="E52" s="59"/>
      <c r="F52" s="59"/>
      <c r="G52" s="6">
        <f t="shared" si="3"/>
        <v>6</v>
      </c>
      <c r="H52" s="6"/>
      <c r="I52" s="59">
        <v>4</v>
      </c>
      <c r="J52" s="59"/>
      <c r="K52" s="59"/>
      <c r="L52" s="7">
        <f t="shared" si="4"/>
        <v>4</v>
      </c>
      <c r="M52" s="275"/>
      <c r="N52" s="276"/>
      <c r="O52" s="276"/>
      <c r="P52" s="276"/>
      <c r="Q52" s="277"/>
    </row>
    <row r="53" spans="1:17" ht="17.25" thickBot="1">
      <c r="A53" s="8" t="s">
        <v>4</v>
      </c>
      <c r="B53" s="58">
        <v>9</v>
      </c>
      <c r="C53" s="59"/>
      <c r="D53" s="59">
        <v>4</v>
      </c>
      <c r="E53" s="59"/>
      <c r="F53" s="59"/>
      <c r="G53" s="6">
        <f t="shared" si="3"/>
        <v>13</v>
      </c>
      <c r="H53" s="6"/>
      <c r="I53" s="59">
        <v>1</v>
      </c>
      <c r="J53" s="59"/>
      <c r="K53" s="59"/>
      <c r="L53" s="7">
        <f t="shared" si="4"/>
        <v>1</v>
      </c>
      <c r="M53" s="275"/>
      <c r="N53" s="276"/>
      <c r="O53" s="276"/>
      <c r="P53" s="276"/>
      <c r="Q53" s="277"/>
    </row>
    <row r="54" spans="1:17" ht="17.25" thickBot="1">
      <c r="A54" s="8" t="s">
        <v>3</v>
      </c>
      <c r="B54" s="58">
        <v>20</v>
      </c>
      <c r="C54" s="59"/>
      <c r="D54" s="59">
        <v>3</v>
      </c>
      <c r="E54" s="59"/>
      <c r="F54" s="59"/>
      <c r="G54" s="6">
        <f t="shared" si="3"/>
        <v>23</v>
      </c>
      <c r="H54" s="6"/>
      <c r="I54" s="59">
        <v>1</v>
      </c>
      <c r="J54" s="59"/>
      <c r="K54" s="59"/>
      <c r="L54" s="7">
        <f t="shared" si="4"/>
        <v>1</v>
      </c>
      <c r="M54" s="275"/>
      <c r="N54" s="276"/>
      <c r="O54" s="276"/>
      <c r="P54" s="276"/>
      <c r="Q54" s="277"/>
    </row>
    <row r="55" spans="1:17" ht="17.25" thickBot="1">
      <c r="A55" s="8" t="s">
        <v>2</v>
      </c>
      <c r="B55" s="58">
        <v>10</v>
      </c>
      <c r="C55" s="59"/>
      <c r="D55" s="59">
        <v>4</v>
      </c>
      <c r="E55" s="59"/>
      <c r="F55" s="59"/>
      <c r="G55" s="6">
        <f t="shared" si="3"/>
        <v>14</v>
      </c>
      <c r="H55" s="6"/>
      <c r="I55" s="59">
        <v>4</v>
      </c>
      <c r="J55" s="59"/>
      <c r="K55" s="59"/>
      <c r="L55" s="7">
        <f t="shared" si="4"/>
        <v>4</v>
      </c>
      <c r="M55" s="275"/>
      <c r="N55" s="276"/>
      <c r="O55" s="276"/>
      <c r="P55" s="276"/>
      <c r="Q55" s="277"/>
    </row>
    <row r="56" spans="1:17" ht="17.25" thickBot="1">
      <c r="A56" s="8" t="s">
        <v>1</v>
      </c>
      <c r="B56" s="58">
        <v>5</v>
      </c>
      <c r="C56" s="59"/>
      <c r="D56" s="59">
        <v>4</v>
      </c>
      <c r="E56" s="59"/>
      <c r="F56" s="59"/>
      <c r="G56" s="6">
        <f t="shared" si="3"/>
        <v>9</v>
      </c>
      <c r="H56" s="6"/>
      <c r="I56" s="59">
        <v>4</v>
      </c>
      <c r="J56" s="59"/>
      <c r="K56" s="59"/>
      <c r="L56" s="7">
        <f t="shared" si="4"/>
        <v>4</v>
      </c>
      <c r="M56" s="275"/>
      <c r="N56" s="276"/>
      <c r="O56" s="276"/>
      <c r="P56" s="276"/>
      <c r="Q56" s="277"/>
    </row>
    <row r="57" spans="1:17" ht="17.25" thickBot="1">
      <c r="A57" s="57" t="s">
        <v>0</v>
      </c>
      <c r="B57" s="6"/>
      <c r="C57" s="59"/>
      <c r="D57" s="59"/>
      <c r="E57" s="59"/>
      <c r="F57" s="59"/>
      <c r="G57" s="6">
        <f>SUM(G51:G56)</f>
        <v>65</v>
      </c>
      <c r="H57" s="6"/>
      <c r="I57" s="59"/>
      <c r="J57" s="59"/>
      <c r="K57" s="59"/>
      <c r="L57" s="59">
        <f>SUM(L51:L56)</f>
        <v>14</v>
      </c>
      <c r="M57" s="278"/>
      <c r="N57" s="279"/>
      <c r="O57" s="279"/>
      <c r="P57" s="279"/>
      <c r="Q57" s="280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2"/>
  <sheetViews>
    <sheetView topLeftCell="A34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84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24" t="s">
        <v>62</v>
      </c>
      <c r="B6" s="6"/>
      <c r="C6" s="65"/>
      <c r="D6" s="65"/>
      <c r="E6" s="65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250" t="s">
        <v>61</v>
      </c>
      <c r="O6" s="250"/>
      <c r="P6" s="250"/>
      <c r="Q6" s="250"/>
    </row>
    <row r="7" spans="1:17" s="9" customFormat="1" ht="18" customHeight="1" thickBot="1">
      <c r="A7" s="24" t="s">
        <v>60</v>
      </c>
      <c r="B7" s="6"/>
      <c r="C7" s="65"/>
      <c r="D7" s="65"/>
      <c r="E7" s="65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250"/>
      <c r="O7" s="250"/>
      <c r="P7" s="250"/>
      <c r="Q7" s="250"/>
    </row>
    <row r="8" spans="1:17" ht="18" customHeight="1" thickBot="1">
      <c r="A8" s="24" t="s">
        <v>59</v>
      </c>
      <c r="B8" s="6"/>
      <c r="C8" s="65"/>
      <c r="D8" s="65"/>
      <c r="E8" s="6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251"/>
      <c r="O8" s="251"/>
      <c r="P8" s="251"/>
      <c r="Q8" s="251"/>
    </row>
    <row r="9" spans="1:17" ht="18" customHeight="1" thickBot="1">
      <c r="A9" s="24" t="s">
        <v>58</v>
      </c>
      <c r="B9" s="6"/>
      <c r="C9" s="65">
        <v>150</v>
      </c>
      <c r="D9" s="65"/>
      <c r="E9" s="65"/>
      <c r="F9" s="19">
        <f t="shared" si="0"/>
        <v>150</v>
      </c>
      <c r="G9" s="18"/>
      <c r="H9" s="17"/>
      <c r="I9" s="17"/>
      <c r="J9" s="17">
        <v>150</v>
      </c>
      <c r="K9" s="17"/>
      <c r="L9" s="17"/>
      <c r="M9" s="16">
        <f t="shared" si="1"/>
        <v>150</v>
      </c>
      <c r="N9" s="251"/>
      <c r="O9" s="251"/>
      <c r="P9" s="251"/>
      <c r="Q9" s="251"/>
    </row>
    <row r="10" spans="1:17" ht="18" customHeight="1" thickBot="1">
      <c r="A10" s="24" t="s">
        <v>57</v>
      </c>
      <c r="B10" s="6"/>
      <c r="C10" s="65">
        <v>16</v>
      </c>
      <c r="D10" s="65"/>
      <c r="E10" s="65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251"/>
      <c r="O10" s="251"/>
      <c r="P10" s="251"/>
      <c r="Q10" s="251"/>
    </row>
    <row r="11" spans="1:17" ht="18" customHeight="1" thickBot="1">
      <c r="A11" s="23" t="s">
        <v>56</v>
      </c>
      <c r="B11" s="6">
        <v>304</v>
      </c>
      <c r="C11" s="65">
        <v>9</v>
      </c>
      <c r="D11" s="65"/>
      <c r="E11" s="65"/>
      <c r="F11" s="19">
        <f t="shared" si="0"/>
        <v>313</v>
      </c>
      <c r="G11" s="18">
        <v>7</v>
      </c>
      <c r="H11" s="17"/>
      <c r="I11" s="17"/>
      <c r="J11" s="17"/>
      <c r="K11" s="17"/>
      <c r="L11" s="17"/>
      <c r="M11" s="16">
        <f t="shared" si="1"/>
        <v>7</v>
      </c>
      <c r="N11" s="252" t="s">
        <v>55</v>
      </c>
      <c r="O11" s="251"/>
      <c r="P11" s="251"/>
      <c r="Q11" s="251"/>
    </row>
    <row r="12" spans="1:17" ht="18" customHeight="1" thickBot="1">
      <c r="A12" s="23" t="s">
        <v>54</v>
      </c>
      <c r="B12" s="6"/>
      <c r="C12" s="65">
        <v>16</v>
      </c>
      <c r="D12" s="65"/>
      <c r="E12" s="65"/>
      <c r="F12" s="19">
        <f t="shared" si="0"/>
        <v>16</v>
      </c>
      <c r="G12" s="18">
        <v>16</v>
      </c>
      <c r="H12" s="17"/>
      <c r="I12" s="17"/>
      <c r="J12" s="17"/>
      <c r="K12" s="17"/>
      <c r="L12" s="17"/>
      <c r="M12" s="16">
        <f t="shared" si="1"/>
        <v>16</v>
      </c>
      <c r="N12" s="253"/>
      <c r="O12" s="254"/>
      <c r="P12" s="254"/>
      <c r="Q12" s="255"/>
    </row>
    <row r="13" spans="1:17" ht="18" customHeight="1" thickBot="1">
      <c r="A13" s="23" t="s">
        <v>53</v>
      </c>
      <c r="B13" s="6"/>
      <c r="C13" s="65">
        <v>6</v>
      </c>
      <c r="D13" s="65"/>
      <c r="E13" s="65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253"/>
      <c r="O13" s="254"/>
      <c r="P13" s="254"/>
      <c r="Q13" s="255"/>
    </row>
    <row r="14" spans="1:17" ht="18" customHeight="1" thickBot="1">
      <c r="A14" s="23" t="s">
        <v>52</v>
      </c>
      <c r="B14" s="6"/>
      <c r="C14" s="65">
        <v>8</v>
      </c>
      <c r="D14" s="65">
        <v>8</v>
      </c>
      <c r="E14" s="65">
        <v>8</v>
      </c>
      <c r="F14" s="19">
        <f t="shared" si="0"/>
        <v>24</v>
      </c>
      <c r="G14" s="18">
        <v>22</v>
      </c>
      <c r="H14" s="17"/>
      <c r="I14" s="17"/>
      <c r="J14" s="17">
        <v>2</v>
      </c>
      <c r="K14" s="17"/>
      <c r="L14" s="17"/>
      <c r="M14" s="16">
        <f t="shared" si="1"/>
        <v>24</v>
      </c>
      <c r="N14" s="247"/>
      <c r="O14" s="248"/>
      <c r="P14" s="248"/>
      <c r="Q14" s="249"/>
    </row>
    <row r="15" spans="1:17" ht="18" customHeight="1" thickBot="1">
      <c r="A15" s="23" t="s">
        <v>75</v>
      </c>
      <c r="B15" s="6"/>
      <c r="C15" s="65">
        <v>8</v>
      </c>
      <c r="D15" s="65"/>
      <c r="E15" s="65"/>
      <c r="F15" s="19">
        <f t="shared" si="0"/>
        <v>8</v>
      </c>
      <c r="G15" s="18">
        <v>7</v>
      </c>
      <c r="H15" s="17"/>
      <c r="I15" s="17"/>
      <c r="J15" s="17">
        <v>1</v>
      </c>
      <c r="K15" s="17"/>
      <c r="L15" s="17"/>
      <c r="M15" s="16">
        <f t="shared" si="1"/>
        <v>8</v>
      </c>
      <c r="N15" s="60"/>
      <c r="O15" s="61"/>
      <c r="P15" s="61"/>
      <c r="Q15" s="62"/>
    </row>
    <row r="16" spans="1:17" ht="18" customHeight="1" thickBot="1">
      <c r="A16" s="23" t="s">
        <v>77</v>
      </c>
      <c r="B16" s="6"/>
      <c r="C16" s="65">
        <v>6</v>
      </c>
      <c r="D16" s="65">
        <v>3</v>
      </c>
      <c r="E16" s="65"/>
      <c r="F16" s="19">
        <f t="shared" si="0"/>
        <v>9</v>
      </c>
      <c r="G16" s="18">
        <v>9</v>
      </c>
      <c r="H16" s="17"/>
      <c r="I16" s="17"/>
      <c r="J16" s="17"/>
      <c r="K16" s="17"/>
      <c r="L16" s="17"/>
      <c r="M16" s="16">
        <f t="shared" si="1"/>
        <v>9</v>
      </c>
      <c r="N16" s="60"/>
      <c r="O16" s="61"/>
      <c r="P16" s="61"/>
      <c r="Q16" s="62"/>
    </row>
    <row r="17" spans="1:17" ht="18" customHeight="1" thickBot="1">
      <c r="A17" s="23" t="s">
        <v>76</v>
      </c>
      <c r="B17" s="6"/>
      <c r="C17" s="65">
        <v>6</v>
      </c>
      <c r="D17" s="65"/>
      <c r="E17" s="65"/>
      <c r="F17" s="19">
        <f t="shared" si="0"/>
        <v>6</v>
      </c>
      <c r="G17" s="18">
        <v>6</v>
      </c>
      <c r="H17" s="17"/>
      <c r="I17" s="17"/>
      <c r="J17" s="17"/>
      <c r="K17" s="17"/>
      <c r="L17" s="17"/>
      <c r="M17" s="16">
        <f t="shared" si="1"/>
        <v>6</v>
      </c>
      <c r="N17" s="60"/>
      <c r="O17" s="61"/>
      <c r="P17" s="61"/>
      <c r="Q17" s="62"/>
    </row>
    <row r="18" spans="1:17" ht="18" customHeight="1" thickBot="1">
      <c r="A18" s="23" t="s">
        <v>51</v>
      </c>
      <c r="B18" s="6"/>
      <c r="C18" s="65">
        <v>3</v>
      </c>
      <c r="D18" s="65">
        <v>3</v>
      </c>
      <c r="E18" s="65"/>
      <c r="F18" s="19">
        <f t="shared" si="0"/>
        <v>6</v>
      </c>
      <c r="G18" s="18">
        <v>6</v>
      </c>
      <c r="H18" s="17"/>
      <c r="I18" s="17"/>
      <c r="J18" s="17"/>
      <c r="K18" s="17"/>
      <c r="L18" s="17"/>
      <c r="M18" s="16">
        <f t="shared" si="1"/>
        <v>6</v>
      </c>
      <c r="N18" s="244" t="s">
        <v>33</v>
      </c>
      <c r="O18" s="245"/>
      <c r="P18" s="245"/>
      <c r="Q18" s="246"/>
    </row>
    <row r="19" spans="1:17" ht="18" customHeight="1" thickBot="1">
      <c r="A19" s="23" t="s">
        <v>50</v>
      </c>
      <c r="B19" s="6"/>
      <c r="C19" s="65">
        <v>3</v>
      </c>
      <c r="D19" s="65"/>
      <c r="E19" s="65"/>
      <c r="F19" s="19">
        <f t="shared" si="0"/>
        <v>3</v>
      </c>
      <c r="G19" s="18">
        <v>3</v>
      </c>
      <c r="H19" s="17"/>
      <c r="I19" s="17"/>
      <c r="J19" s="17"/>
      <c r="K19" s="17"/>
      <c r="L19" s="17"/>
      <c r="M19" s="16">
        <f t="shared" si="1"/>
        <v>3</v>
      </c>
      <c r="N19" s="247"/>
      <c r="O19" s="248"/>
      <c r="P19" s="248"/>
      <c r="Q19" s="249"/>
    </row>
    <row r="20" spans="1:17" ht="18" customHeight="1" thickBot="1">
      <c r="A20" s="23" t="s">
        <v>49</v>
      </c>
      <c r="B20" s="6">
        <v>13</v>
      </c>
      <c r="C20" s="65">
        <v>12</v>
      </c>
      <c r="D20" s="65">
        <v>12</v>
      </c>
      <c r="E20" s="65"/>
      <c r="F20" s="19">
        <f t="shared" si="0"/>
        <v>37</v>
      </c>
      <c r="G20" s="18">
        <v>31</v>
      </c>
      <c r="H20" s="17"/>
      <c r="I20" s="17"/>
      <c r="J20" s="17"/>
      <c r="K20" s="17"/>
      <c r="L20" s="17"/>
      <c r="M20" s="16">
        <f t="shared" si="1"/>
        <v>31</v>
      </c>
      <c r="N20" s="244" t="s">
        <v>30</v>
      </c>
      <c r="O20" s="245"/>
      <c r="P20" s="245"/>
      <c r="Q20" s="246"/>
    </row>
    <row r="21" spans="1:17" ht="18" customHeight="1" thickBot="1">
      <c r="A21" s="23" t="s">
        <v>48</v>
      </c>
      <c r="B21" s="6"/>
      <c r="C21" s="65">
        <v>6</v>
      </c>
      <c r="D21" s="65"/>
      <c r="E21" s="65"/>
      <c r="F21" s="19">
        <f t="shared" si="0"/>
        <v>6</v>
      </c>
      <c r="G21" s="18">
        <v>6</v>
      </c>
      <c r="H21" s="17"/>
      <c r="I21" s="17"/>
      <c r="J21" s="17"/>
      <c r="K21" s="17"/>
      <c r="L21" s="17"/>
      <c r="M21" s="16">
        <f t="shared" si="1"/>
        <v>6</v>
      </c>
      <c r="N21" s="244" t="s">
        <v>33</v>
      </c>
      <c r="O21" s="245"/>
      <c r="P21" s="245"/>
      <c r="Q21" s="246"/>
    </row>
    <row r="22" spans="1:17" ht="18" customHeight="1" thickBot="1">
      <c r="A22" s="23" t="s">
        <v>47</v>
      </c>
      <c r="B22" s="6"/>
      <c r="C22" s="65">
        <v>15</v>
      </c>
      <c r="D22" s="65"/>
      <c r="E22" s="65"/>
      <c r="F22" s="19">
        <f t="shared" si="0"/>
        <v>15</v>
      </c>
      <c r="G22" s="18">
        <v>13</v>
      </c>
      <c r="H22" s="17"/>
      <c r="I22" s="17"/>
      <c r="J22" s="17"/>
      <c r="K22" s="17">
        <v>2</v>
      </c>
      <c r="L22" s="17"/>
      <c r="M22" s="16">
        <f t="shared" si="1"/>
        <v>15</v>
      </c>
      <c r="N22" s="253"/>
      <c r="O22" s="254"/>
      <c r="P22" s="254"/>
      <c r="Q22" s="255"/>
    </row>
    <row r="23" spans="1:17" ht="18" customHeight="1" thickBot="1">
      <c r="A23" s="23" t="s">
        <v>46</v>
      </c>
      <c r="B23" s="6"/>
      <c r="C23" s="65">
        <v>6</v>
      </c>
      <c r="D23" s="65"/>
      <c r="E23" s="65"/>
      <c r="F23" s="19">
        <f t="shared" si="0"/>
        <v>6</v>
      </c>
      <c r="G23" s="18">
        <v>6</v>
      </c>
      <c r="H23" s="17"/>
      <c r="I23" s="17"/>
      <c r="J23" s="17"/>
      <c r="K23" s="17"/>
      <c r="L23" s="17"/>
      <c r="M23" s="16">
        <f t="shared" si="1"/>
        <v>6</v>
      </c>
      <c r="N23" s="256"/>
      <c r="O23" s="257"/>
      <c r="P23" s="257"/>
      <c r="Q23" s="258"/>
    </row>
    <row r="24" spans="1:17" ht="18" customHeight="1" thickBot="1">
      <c r="A24" s="23" t="s">
        <v>45</v>
      </c>
      <c r="B24" s="6"/>
      <c r="C24" s="65">
        <v>10</v>
      </c>
      <c r="D24" s="65"/>
      <c r="E24" s="65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244" t="s">
        <v>33</v>
      </c>
      <c r="O24" s="245"/>
      <c r="P24" s="245"/>
      <c r="Q24" s="246"/>
    </row>
    <row r="25" spans="1:17" ht="18" customHeight="1" thickBot="1">
      <c r="A25" s="23" t="s">
        <v>44</v>
      </c>
      <c r="B25" s="6"/>
      <c r="C25" s="65">
        <v>7</v>
      </c>
      <c r="D25" s="65"/>
      <c r="E25" s="65"/>
      <c r="F25" s="19">
        <f t="shared" si="0"/>
        <v>7</v>
      </c>
      <c r="G25" s="18">
        <v>7</v>
      </c>
      <c r="H25" s="17"/>
      <c r="I25" s="17"/>
      <c r="J25" s="17"/>
      <c r="K25" s="17"/>
      <c r="L25" s="17"/>
      <c r="M25" s="16">
        <f t="shared" si="1"/>
        <v>7</v>
      </c>
      <c r="N25" s="253"/>
      <c r="O25" s="254"/>
      <c r="P25" s="254"/>
      <c r="Q25" s="255"/>
    </row>
    <row r="26" spans="1:17" ht="18" customHeight="1" thickBot="1">
      <c r="A26" s="23" t="s">
        <v>43</v>
      </c>
      <c r="B26" s="6"/>
      <c r="C26" s="65">
        <v>4</v>
      </c>
      <c r="D26" s="65"/>
      <c r="E26" s="65"/>
      <c r="F26" s="19">
        <f t="shared" si="0"/>
        <v>4</v>
      </c>
      <c r="G26" s="18">
        <v>4</v>
      </c>
      <c r="H26" s="17"/>
      <c r="I26" s="17"/>
      <c r="J26" s="17"/>
      <c r="K26" s="17"/>
      <c r="L26" s="17"/>
      <c r="M26" s="16">
        <f t="shared" si="1"/>
        <v>4</v>
      </c>
      <c r="N26" s="253"/>
      <c r="O26" s="254"/>
      <c r="P26" s="254"/>
      <c r="Q26" s="255"/>
    </row>
    <row r="27" spans="1:17" ht="18" customHeight="1" thickBot="1">
      <c r="A27" s="23" t="s">
        <v>42</v>
      </c>
      <c r="B27" s="6"/>
      <c r="C27" s="65">
        <v>6</v>
      </c>
      <c r="D27" s="65"/>
      <c r="E27" s="65"/>
      <c r="F27" s="19">
        <f t="shared" si="0"/>
        <v>6</v>
      </c>
      <c r="G27" s="18">
        <v>6</v>
      </c>
      <c r="H27" s="17"/>
      <c r="I27" s="17"/>
      <c r="J27" s="17"/>
      <c r="K27" s="17"/>
      <c r="L27" s="17"/>
      <c r="M27" s="16">
        <f t="shared" si="1"/>
        <v>6</v>
      </c>
      <c r="N27" s="253"/>
      <c r="O27" s="254"/>
      <c r="P27" s="254"/>
      <c r="Q27" s="255"/>
    </row>
    <row r="28" spans="1:17" ht="18" customHeight="1" thickBot="1">
      <c r="A28" s="23" t="s">
        <v>41</v>
      </c>
      <c r="B28" s="6"/>
      <c r="C28" s="65">
        <v>8</v>
      </c>
      <c r="D28" s="65"/>
      <c r="E28" s="65"/>
      <c r="F28" s="19">
        <f t="shared" si="0"/>
        <v>8</v>
      </c>
      <c r="G28" s="18">
        <v>8</v>
      </c>
      <c r="H28" s="17"/>
      <c r="I28" s="17"/>
      <c r="J28" s="17"/>
      <c r="K28" s="17"/>
      <c r="L28" s="17"/>
      <c r="M28" s="16">
        <f t="shared" si="1"/>
        <v>8</v>
      </c>
      <c r="N28" s="247"/>
      <c r="O28" s="248"/>
      <c r="P28" s="248"/>
      <c r="Q28" s="249"/>
    </row>
    <row r="29" spans="1:17" ht="18" customHeight="1" thickBot="1">
      <c r="A29" s="23" t="s">
        <v>40</v>
      </c>
      <c r="B29" s="6"/>
      <c r="C29" s="65">
        <v>12</v>
      </c>
      <c r="D29" s="65">
        <v>10</v>
      </c>
      <c r="E29" s="65"/>
      <c r="F29" s="19">
        <f t="shared" si="0"/>
        <v>22</v>
      </c>
      <c r="G29" s="18">
        <v>21</v>
      </c>
      <c r="H29" s="17"/>
      <c r="I29" s="17"/>
      <c r="J29" s="17">
        <v>1</v>
      </c>
      <c r="K29" s="17"/>
      <c r="L29" s="17"/>
      <c r="M29" s="16">
        <f t="shared" si="1"/>
        <v>22</v>
      </c>
      <c r="N29" s="259" t="s">
        <v>35</v>
      </c>
      <c r="O29" s="260"/>
      <c r="P29" s="260"/>
      <c r="Q29" s="261"/>
    </row>
    <row r="30" spans="1:17" ht="18" customHeight="1" thickBot="1">
      <c r="A30" s="23" t="s">
        <v>39</v>
      </c>
      <c r="B30" s="6"/>
      <c r="C30" s="65">
        <v>13</v>
      </c>
      <c r="D30" s="65"/>
      <c r="E30" s="65"/>
      <c r="F30" s="19">
        <f t="shared" si="0"/>
        <v>13</v>
      </c>
      <c r="G30" s="18">
        <v>8</v>
      </c>
      <c r="H30" s="17"/>
      <c r="I30" s="17"/>
      <c r="J30" s="17">
        <v>5</v>
      </c>
      <c r="K30" s="17"/>
      <c r="L30" s="17"/>
      <c r="M30" s="16">
        <f t="shared" si="1"/>
        <v>13</v>
      </c>
      <c r="N30" s="262"/>
      <c r="O30" s="263"/>
      <c r="P30" s="263"/>
      <c r="Q30" s="264"/>
    </row>
    <row r="31" spans="1:17" ht="18" customHeight="1" thickBot="1">
      <c r="A31" s="23" t="s">
        <v>38</v>
      </c>
      <c r="B31" s="6"/>
      <c r="C31" s="65">
        <v>12</v>
      </c>
      <c r="D31" s="65"/>
      <c r="E31" s="65"/>
      <c r="F31" s="19">
        <f t="shared" si="0"/>
        <v>12</v>
      </c>
      <c r="G31" s="18">
        <v>12</v>
      </c>
      <c r="H31" s="17"/>
      <c r="I31" s="17"/>
      <c r="J31" s="17"/>
      <c r="K31" s="17"/>
      <c r="L31" s="17"/>
      <c r="M31" s="16">
        <f t="shared" si="1"/>
        <v>12</v>
      </c>
      <c r="N31" s="244" t="s">
        <v>33</v>
      </c>
      <c r="O31" s="245"/>
      <c r="P31" s="245"/>
      <c r="Q31" s="246"/>
    </row>
    <row r="32" spans="1:17" ht="18" customHeight="1" thickBot="1">
      <c r="A32" s="23" t="s">
        <v>37</v>
      </c>
      <c r="B32" s="6"/>
      <c r="C32" s="65">
        <v>12</v>
      </c>
      <c r="D32" s="65">
        <v>6</v>
      </c>
      <c r="E32" s="65"/>
      <c r="F32" s="19">
        <f t="shared" si="0"/>
        <v>18</v>
      </c>
      <c r="G32" s="18">
        <v>18</v>
      </c>
      <c r="H32" s="17"/>
      <c r="I32" s="17"/>
      <c r="J32" s="17"/>
      <c r="K32" s="17"/>
      <c r="L32" s="17"/>
      <c r="M32" s="16">
        <f t="shared" si="1"/>
        <v>18</v>
      </c>
      <c r="N32" s="247"/>
      <c r="O32" s="248"/>
      <c r="P32" s="248"/>
      <c r="Q32" s="249"/>
    </row>
    <row r="33" spans="1:17" ht="18" customHeight="1" thickBot="1">
      <c r="A33" s="23" t="s">
        <v>36</v>
      </c>
      <c r="B33" s="6"/>
      <c r="C33" s="65">
        <v>2</v>
      </c>
      <c r="D33" s="65"/>
      <c r="E33" s="65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59" t="s">
        <v>35</v>
      </c>
      <c r="O33" s="260"/>
      <c r="P33" s="260"/>
      <c r="Q33" s="261"/>
    </row>
    <row r="34" spans="1:17" ht="18" customHeight="1" thickBot="1">
      <c r="A34" s="23" t="s">
        <v>34</v>
      </c>
      <c r="B34" s="6"/>
      <c r="C34" s="65">
        <v>4</v>
      </c>
      <c r="D34" s="65"/>
      <c r="E34" s="65"/>
      <c r="F34" s="19">
        <f t="shared" si="0"/>
        <v>4</v>
      </c>
      <c r="G34" s="18">
        <v>3</v>
      </c>
      <c r="H34" s="17"/>
      <c r="I34" s="17"/>
      <c r="J34" s="17">
        <v>1</v>
      </c>
      <c r="K34" s="17"/>
      <c r="L34" s="17"/>
      <c r="M34" s="16"/>
      <c r="N34" s="262"/>
      <c r="O34" s="263"/>
      <c r="P34" s="263"/>
      <c r="Q34" s="264"/>
    </row>
    <row r="35" spans="1:17" ht="18" customHeight="1" thickBot="1">
      <c r="A35" s="22" t="s">
        <v>78</v>
      </c>
      <c r="B35" s="6"/>
      <c r="C35" s="65">
        <v>8</v>
      </c>
      <c r="D35" s="65">
        <v>8</v>
      </c>
      <c r="E35" s="65">
        <v>8</v>
      </c>
      <c r="F35" s="19">
        <f t="shared" si="0"/>
        <v>24</v>
      </c>
      <c r="G35" s="18">
        <v>24</v>
      </c>
      <c r="H35" s="17"/>
      <c r="I35" s="17"/>
      <c r="J35" s="17"/>
      <c r="K35" s="17"/>
      <c r="L35" s="17"/>
      <c r="M35" s="16">
        <f t="shared" ref="M35:M41" si="2">SUM(G35:L35)</f>
        <v>24</v>
      </c>
      <c r="N35" s="244" t="s">
        <v>33</v>
      </c>
      <c r="O35" s="245"/>
      <c r="P35" s="245"/>
      <c r="Q35" s="246"/>
    </row>
    <row r="36" spans="1:17" ht="18" customHeight="1" thickBot="1">
      <c r="A36" s="22" t="s">
        <v>32</v>
      </c>
      <c r="B36" s="6"/>
      <c r="C36" s="65">
        <v>9</v>
      </c>
      <c r="D36" s="65"/>
      <c r="E36" s="65"/>
      <c r="F36" s="19">
        <f t="shared" si="0"/>
        <v>9</v>
      </c>
      <c r="G36" s="18">
        <v>9</v>
      </c>
      <c r="H36" s="17"/>
      <c r="I36" s="17"/>
      <c r="J36" s="17"/>
      <c r="K36" s="17"/>
      <c r="L36" s="17"/>
      <c r="M36" s="16">
        <f t="shared" si="2"/>
        <v>9</v>
      </c>
      <c r="N36" s="247"/>
      <c r="O36" s="248"/>
      <c r="P36" s="248"/>
      <c r="Q36" s="249"/>
    </row>
    <row r="37" spans="1:17" ht="18" customHeight="1" thickBot="1">
      <c r="A37" s="22" t="s">
        <v>31</v>
      </c>
      <c r="B37" s="6">
        <v>4</v>
      </c>
      <c r="C37" s="65">
        <v>20</v>
      </c>
      <c r="D37" s="65"/>
      <c r="E37" s="65"/>
      <c r="F37" s="19">
        <f t="shared" si="0"/>
        <v>24</v>
      </c>
      <c r="G37" s="18">
        <v>12</v>
      </c>
      <c r="H37" s="17"/>
      <c r="I37" s="17"/>
      <c r="J37" s="17"/>
      <c r="K37" s="17"/>
      <c r="L37" s="17"/>
      <c r="M37" s="16">
        <f t="shared" si="2"/>
        <v>12</v>
      </c>
      <c r="N37" s="244" t="s">
        <v>30</v>
      </c>
      <c r="O37" s="245"/>
      <c r="P37" s="245"/>
      <c r="Q37" s="246"/>
    </row>
    <row r="38" spans="1:17" ht="18" customHeight="1" thickBot="1">
      <c r="A38" s="22" t="s">
        <v>29</v>
      </c>
      <c r="B38" s="6">
        <v>42</v>
      </c>
      <c r="C38" s="65"/>
      <c r="D38" s="65"/>
      <c r="E38" s="65"/>
      <c r="F38" s="19">
        <f t="shared" si="0"/>
        <v>42</v>
      </c>
      <c r="G38" s="18">
        <v>11</v>
      </c>
      <c r="H38" s="17"/>
      <c r="I38" s="17"/>
      <c r="J38" s="17"/>
      <c r="K38" s="17"/>
      <c r="L38" s="17"/>
      <c r="M38" s="16">
        <f t="shared" si="2"/>
        <v>11</v>
      </c>
      <c r="N38" s="253"/>
      <c r="O38" s="254"/>
      <c r="P38" s="254"/>
      <c r="Q38" s="255"/>
    </row>
    <row r="39" spans="1:17" ht="18" customHeight="1" thickBot="1">
      <c r="A39" s="22" t="s">
        <v>28</v>
      </c>
      <c r="B39" s="6">
        <v>33</v>
      </c>
      <c r="C39" s="65"/>
      <c r="D39" s="65"/>
      <c r="E39" s="65"/>
      <c r="F39" s="19">
        <f t="shared" si="0"/>
        <v>33</v>
      </c>
      <c r="G39" s="18">
        <v>10</v>
      </c>
      <c r="H39" s="17"/>
      <c r="I39" s="17"/>
      <c r="J39" s="17"/>
      <c r="K39" s="17"/>
      <c r="L39" s="17"/>
      <c r="M39" s="16">
        <f t="shared" si="2"/>
        <v>10</v>
      </c>
      <c r="N39" s="253"/>
      <c r="O39" s="254"/>
      <c r="P39" s="254"/>
      <c r="Q39" s="255"/>
    </row>
    <row r="40" spans="1:17" ht="18" customHeight="1" thickBot="1">
      <c r="A40" s="21" t="s">
        <v>27</v>
      </c>
      <c r="B40" s="6">
        <v>25</v>
      </c>
      <c r="C40" s="65">
        <v>60</v>
      </c>
      <c r="D40" s="65"/>
      <c r="E40" s="65"/>
      <c r="F40" s="19">
        <f t="shared" si="0"/>
        <v>85</v>
      </c>
      <c r="G40" s="18">
        <v>58</v>
      </c>
      <c r="H40" s="17"/>
      <c r="I40" s="17"/>
      <c r="J40" s="17"/>
      <c r="K40" s="17"/>
      <c r="L40" s="17"/>
      <c r="M40" s="16">
        <f t="shared" si="2"/>
        <v>58</v>
      </c>
      <c r="N40" s="253"/>
      <c r="O40" s="254"/>
      <c r="P40" s="254"/>
      <c r="Q40" s="255"/>
    </row>
    <row r="41" spans="1:17" ht="18" customHeight="1" thickBot="1">
      <c r="A41" s="21" t="s">
        <v>26</v>
      </c>
      <c r="B41" s="6">
        <v>4</v>
      </c>
      <c r="C41" s="65"/>
      <c r="D41" s="65"/>
      <c r="E41" s="65"/>
      <c r="F41" s="19">
        <f t="shared" si="0"/>
        <v>4</v>
      </c>
      <c r="G41" s="18"/>
      <c r="H41" s="17"/>
      <c r="I41" s="17"/>
      <c r="J41" s="17"/>
      <c r="K41" s="17"/>
      <c r="L41" s="17"/>
      <c r="M41" s="16">
        <f t="shared" si="2"/>
        <v>0</v>
      </c>
      <c r="N41" s="247"/>
      <c r="O41" s="248"/>
      <c r="P41" s="248"/>
      <c r="Q41" s="249"/>
    </row>
    <row r="42" spans="1:17" ht="18" customHeight="1" thickBot="1">
      <c r="A42" s="20" t="s">
        <v>25</v>
      </c>
      <c r="B42" s="6"/>
      <c r="C42" s="65"/>
      <c r="D42" s="65"/>
      <c r="E42" s="65"/>
      <c r="F42" s="19"/>
      <c r="G42" s="18">
        <v>11</v>
      </c>
      <c r="H42" s="17"/>
      <c r="I42" s="17"/>
      <c r="J42" s="17"/>
      <c r="K42" s="17"/>
      <c r="L42" s="17"/>
      <c r="M42" s="16"/>
      <c r="N42" s="244" t="s">
        <v>24</v>
      </c>
      <c r="O42" s="245"/>
      <c r="P42" s="245"/>
      <c r="Q42" s="246"/>
    </row>
    <row r="43" spans="1:17" ht="18" customHeight="1" thickBot="1">
      <c r="A43" s="20" t="s">
        <v>23</v>
      </c>
      <c r="B43" s="6"/>
      <c r="C43" s="65"/>
      <c r="D43" s="65"/>
      <c r="E43" s="65"/>
      <c r="F43" s="19"/>
      <c r="G43" s="18"/>
      <c r="H43" s="17"/>
      <c r="I43" s="17"/>
      <c r="J43" s="17"/>
      <c r="K43" s="17"/>
      <c r="L43" s="17"/>
      <c r="M43" s="16"/>
      <c r="N43" s="253"/>
      <c r="O43" s="254"/>
      <c r="P43" s="254"/>
      <c r="Q43" s="255"/>
    </row>
    <row r="44" spans="1:17" ht="18" customHeight="1" thickBot="1">
      <c r="A44" s="20" t="s">
        <v>22</v>
      </c>
      <c r="B44" s="6"/>
      <c r="C44" s="65"/>
      <c r="D44" s="65"/>
      <c r="E44" s="65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253"/>
      <c r="O44" s="254"/>
      <c r="P44" s="254"/>
      <c r="Q44" s="255"/>
    </row>
    <row r="45" spans="1:17" ht="18" customHeight="1" thickBot="1">
      <c r="A45" s="20" t="s">
        <v>21</v>
      </c>
      <c r="B45" s="6"/>
      <c r="C45" s="65"/>
      <c r="D45" s="65"/>
      <c r="E45" s="65"/>
      <c r="F45" s="19">
        <f>SUM(B45:E45)</f>
        <v>0</v>
      </c>
      <c r="G45" s="18">
        <v>9</v>
      </c>
      <c r="H45" s="17"/>
      <c r="I45" s="17"/>
      <c r="J45" s="17"/>
      <c r="K45" s="17"/>
      <c r="L45" s="17"/>
      <c r="M45" s="16">
        <f>SUM(G45:L45)</f>
        <v>9</v>
      </c>
      <c r="N45" s="253"/>
      <c r="O45" s="254"/>
      <c r="P45" s="254"/>
      <c r="Q45" s="255"/>
    </row>
    <row r="46" spans="1:17" ht="18" customHeight="1" thickBot="1">
      <c r="A46" s="20" t="s">
        <v>20</v>
      </c>
      <c r="B46" s="6"/>
      <c r="C46" s="65"/>
      <c r="D46" s="65"/>
      <c r="E46" s="65"/>
      <c r="F46" s="19"/>
      <c r="G46" s="18">
        <v>17</v>
      </c>
      <c r="H46" s="17"/>
      <c r="I46" s="17"/>
      <c r="J46" s="17"/>
      <c r="K46" s="17"/>
      <c r="L46" s="17"/>
      <c r="M46" s="16"/>
      <c r="N46" s="247"/>
      <c r="O46" s="248"/>
      <c r="P46" s="248"/>
      <c r="Q46" s="249"/>
    </row>
    <row r="47" spans="1:17" ht="17.25" thickBot="1">
      <c r="A47" s="6" t="s">
        <v>19</v>
      </c>
      <c r="B47" s="65"/>
      <c r="C47" s="65"/>
      <c r="D47" s="65"/>
      <c r="E47" s="65"/>
      <c r="F47" s="6">
        <f>SUM(F6:F39)</f>
        <v>859</v>
      </c>
      <c r="G47" s="65"/>
      <c r="H47" s="65"/>
      <c r="I47" s="65"/>
      <c r="J47" s="65"/>
      <c r="K47" s="15">
        <f>SUM(K11:K46)</f>
        <v>2</v>
      </c>
      <c r="L47" s="65"/>
      <c r="M47" s="14"/>
      <c r="N47" s="265"/>
      <c r="O47" s="266"/>
      <c r="P47" s="266"/>
      <c r="Q47" s="266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241" t="s">
        <v>18</v>
      </c>
      <c r="B49" s="267" t="s">
        <v>17</v>
      </c>
      <c r="C49" s="268"/>
      <c r="D49" s="268"/>
      <c r="E49" s="268"/>
      <c r="F49" s="268"/>
      <c r="G49" s="268"/>
      <c r="H49" s="269" t="s">
        <v>16</v>
      </c>
      <c r="I49" s="270"/>
      <c r="J49" s="270"/>
      <c r="K49" s="270"/>
      <c r="L49" s="271"/>
      <c r="M49" s="269" t="s">
        <v>15</v>
      </c>
      <c r="N49" s="268"/>
      <c r="O49" s="268"/>
      <c r="P49" s="268"/>
      <c r="Q49" s="272"/>
    </row>
    <row r="50" spans="1:17" s="9" customFormat="1" ht="27.75" customHeight="1" thickBot="1">
      <c r="A50" s="241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59" t="s">
        <v>7</v>
      </c>
      <c r="N50" s="273"/>
      <c r="O50" s="273"/>
      <c r="P50" s="273"/>
      <c r="Q50" s="274"/>
    </row>
    <row r="51" spans="1:17" ht="17.25" thickBot="1">
      <c r="A51" s="8" t="s">
        <v>6</v>
      </c>
      <c r="B51" s="64"/>
      <c r="C51" s="65"/>
      <c r="D51" s="65"/>
      <c r="E51" s="65"/>
      <c r="F51" s="65"/>
      <c r="G51" s="6">
        <f t="shared" ref="G51:G56" si="3">SUM(B51:F51)</f>
        <v>0</v>
      </c>
      <c r="H51" s="6"/>
      <c r="I51" s="65"/>
      <c r="J51" s="65"/>
      <c r="K51" s="65"/>
      <c r="L51" s="7">
        <f t="shared" ref="L51:L56" si="4">SUM(H51:K51)</f>
        <v>0</v>
      </c>
      <c r="M51" s="275"/>
      <c r="N51" s="276"/>
      <c r="O51" s="276"/>
      <c r="P51" s="276"/>
      <c r="Q51" s="277"/>
    </row>
    <row r="52" spans="1:17" ht="17.25" thickBot="1">
      <c r="A52" s="8" t="s">
        <v>5</v>
      </c>
      <c r="B52" s="64">
        <v>2</v>
      </c>
      <c r="C52" s="65"/>
      <c r="D52" s="65">
        <v>8</v>
      </c>
      <c r="E52" s="65"/>
      <c r="F52" s="65"/>
      <c r="G52" s="6">
        <f t="shared" si="3"/>
        <v>10</v>
      </c>
      <c r="H52" s="6"/>
      <c r="I52" s="65">
        <v>7</v>
      </c>
      <c r="J52" s="65"/>
      <c r="K52" s="65"/>
      <c r="L52" s="7">
        <f t="shared" si="4"/>
        <v>7</v>
      </c>
      <c r="M52" s="275"/>
      <c r="N52" s="276"/>
      <c r="O52" s="276"/>
      <c r="P52" s="276"/>
      <c r="Q52" s="277"/>
    </row>
    <row r="53" spans="1:17" ht="17.25" thickBot="1">
      <c r="A53" s="8" t="s">
        <v>4</v>
      </c>
      <c r="B53" s="64">
        <v>12</v>
      </c>
      <c r="C53" s="65"/>
      <c r="D53" s="65">
        <v>4</v>
      </c>
      <c r="E53" s="65"/>
      <c r="F53" s="65"/>
      <c r="G53" s="6">
        <f t="shared" si="3"/>
        <v>16</v>
      </c>
      <c r="H53" s="6"/>
      <c r="I53" s="65">
        <v>4</v>
      </c>
      <c r="J53" s="65"/>
      <c r="K53" s="65"/>
      <c r="L53" s="7">
        <f t="shared" si="4"/>
        <v>4</v>
      </c>
      <c r="M53" s="275"/>
      <c r="N53" s="276"/>
      <c r="O53" s="276"/>
      <c r="P53" s="276"/>
      <c r="Q53" s="277"/>
    </row>
    <row r="54" spans="1:17" ht="17.25" thickBot="1">
      <c r="A54" s="8" t="s">
        <v>3</v>
      </c>
      <c r="B54" s="64">
        <v>22</v>
      </c>
      <c r="C54" s="65"/>
      <c r="D54" s="65">
        <v>4</v>
      </c>
      <c r="E54" s="65"/>
      <c r="F54" s="65"/>
      <c r="G54" s="6">
        <f t="shared" si="3"/>
        <v>26</v>
      </c>
      <c r="H54" s="6"/>
      <c r="I54" s="65">
        <v>4</v>
      </c>
      <c r="J54" s="65"/>
      <c r="K54" s="65"/>
      <c r="L54" s="7">
        <f t="shared" si="4"/>
        <v>4</v>
      </c>
      <c r="M54" s="275"/>
      <c r="N54" s="276"/>
      <c r="O54" s="276"/>
      <c r="P54" s="276"/>
      <c r="Q54" s="277"/>
    </row>
    <row r="55" spans="1:17" ht="17.25" thickBot="1">
      <c r="A55" s="8" t="s">
        <v>2</v>
      </c>
      <c r="B55" s="64">
        <v>10</v>
      </c>
      <c r="C55" s="65"/>
      <c r="D55" s="65">
        <v>4</v>
      </c>
      <c r="E55" s="65"/>
      <c r="F55" s="65"/>
      <c r="G55" s="6">
        <f t="shared" si="3"/>
        <v>14</v>
      </c>
      <c r="H55" s="6"/>
      <c r="I55" s="65">
        <v>11</v>
      </c>
      <c r="J55" s="65"/>
      <c r="K55" s="65"/>
      <c r="L55" s="7">
        <f t="shared" si="4"/>
        <v>11</v>
      </c>
      <c r="M55" s="275"/>
      <c r="N55" s="276"/>
      <c r="O55" s="276"/>
      <c r="P55" s="276"/>
      <c r="Q55" s="277"/>
    </row>
    <row r="56" spans="1:17" ht="17.25" thickBot="1">
      <c r="A56" s="8" t="s">
        <v>1</v>
      </c>
      <c r="B56" s="64">
        <v>5</v>
      </c>
      <c r="C56" s="65"/>
      <c r="D56" s="65">
        <v>4</v>
      </c>
      <c r="E56" s="65"/>
      <c r="F56" s="65"/>
      <c r="G56" s="6">
        <f t="shared" si="3"/>
        <v>9</v>
      </c>
      <c r="H56" s="6"/>
      <c r="I56" s="65">
        <v>8</v>
      </c>
      <c r="J56" s="65"/>
      <c r="K56" s="65"/>
      <c r="L56" s="7">
        <f t="shared" si="4"/>
        <v>8</v>
      </c>
      <c r="M56" s="275"/>
      <c r="N56" s="276"/>
      <c r="O56" s="276"/>
      <c r="P56" s="276"/>
      <c r="Q56" s="277"/>
    </row>
    <row r="57" spans="1:17" ht="17.25" thickBot="1">
      <c r="A57" s="63" t="s">
        <v>0</v>
      </c>
      <c r="B57" s="6"/>
      <c r="C57" s="65"/>
      <c r="D57" s="65"/>
      <c r="E57" s="65"/>
      <c r="F57" s="65"/>
      <c r="G57" s="6">
        <f>SUM(G51:G56)</f>
        <v>75</v>
      </c>
      <c r="H57" s="6"/>
      <c r="I57" s="65"/>
      <c r="J57" s="65"/>
      <c r="K57" s="65"/>
      <c r="L57" s="65">
        <f>SUM(L51:L56)</f>
        <v>34</v>
      </c>
      <c r="M57" s="278"/>
      <c r="N57" s="279"/>
      <c r="O57" s="279"/>
      <c r="P57" s="279"/>
      <c r="Q57" s="280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2"/>
  <sheetViews>
    <sheetView topLeftCell="A37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130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24" t="s">
        <v>62</v>
      </c>
      <c r="B6" s="6"/>
      <c r="C6" s="65"/>
      <c r="D6" s="65"/>
      <c r="E6" s="65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250" t="s">
        <v>61</v>
      </c>
      <c r="O6" s="250"/>
      <c r="P6" s="250"/>
      <c r="Q6" s="250"/>
    </row>
    <row r="7" spans="1:17" s="9" customFormat="1" ht="18" customHeight="1" thickBot="1">
      <c r="A7" s="24" t="s">
        <v>60</v>
      </c>
      <c r="B7" s="6"/>
      <c r="C7" s="65">
        <v>5</v>
      </c>
      <c r="D7" s="65">
        <v>5</v>
      </c>
      <c r="E7" s="65"/>
      <c r="F7" s="19">
        <f t="shared" si="0"/>
        <v>10</v>
      </c>
      <c r="G7" s="25"/>
      <c r="H7" s="17"/>
      <c r="I7" s="17"/>
      <c r="J7" s="17">
        <v>10</v>
      </c>
      <c r="K7" s="17"/>
      <c r="L7" s="17"/>
      <c r="M7" s="16">
        <f t="shared" si="1"/>
        <v>10</v>
      </c>
      <c r="N7" s="250"/>
      <c r="O7" s="250"/>
      <c r="P7" s="250"/>
      <c r="Q7" s="250"/>
    </row>
    <row r="8" spans="1:17" ht="18" customHeight="1" thickBot="1">
      <c r="A8" s="24" t="s">
        <v>59</v>
      </c>
      <c r="B8" s="6"/>
      <c r="C8" s="65"/>
      <c r="D8" s="65"/>
      <c r="E8" s="6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251"/>
      <c r="O8" s="251"/>
      <c r="P8" s="251"/>
      <c r="Q8" s="251"/>
    </row>
    <row r="9" spans="1:17" ht="18" customHeight="1" thickBot="1">
      <c r="A9" s="24" t="s">
        <v>58</v>
      </c>
      <c r="B9" s="6"/>
      <c r="C9" s="65">
        <v>100</v>
      </c>
      <c r="D9" s="65"/>
      <c r="E9" s="65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251"/>
      <c r="O9" s="251"/>
      <c r="P9" s="251"/>
      <c r="Q9" s="251"/>
    </row>
    <row r="10" spans="1:17" ht="18" customHeight="1" thickBot="1">
      <c r="A10" s="24" t="s">
        <v>57</v>
      </c>
      <c r="B10" s="6"/>
      <c r="C10" s="65">
        <v>8</v>
      </c>
      <c r="D10" s="65"/>
      <c r="E10" s="65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251"/>
      <c r="O10" s="251"/>
      <c r="P10" s="251"/>
      <c r="Q10" s="251"/>
    </row>
    <row r="11" spans="1:17" ht="18" customHeight="1" thickBot="1">
      <c r="A11" s="23" t="s">
        <v>56</v>
      </c>
      <c r="B11" s="6">
        <v>280</v>
      </c>
      <c r="C11" s="65">
        <v>8</v>
      </c>
      <c r="D11" s="65"/>
      <c r="E11" s="65"/>
      <c r="F11" s="19">
        <f t="shared" si="0"/>
        <v>288</v>
      </c>
      <c r="G11" s="18">
        <v>16</v>
      </c>
      <c r="H11" s="17"/>
      <c r="I11" s="17"/>
      <c r="J11" s="17"/>
      <c r="K11" s="17"/>
      <c r="L11" s="17"/>
      <c r="M11" s="16">
        <f t="shared" si="1"/>
        <v>16</v>
      </c>
      <c r="N11" s="252" t="s">
        <v>55</v>
      </c>
      <c r="O11" s="251"/>
      <c r="P11" s="251"/>
      <c r="Q11" s="251"/>
    </row>
    <row r="12" spans="1:17" ht="18" customHeight="1" thickBot="1">
      <c r="A12" s="23" t="s">
        <v>54</v>
      </c>
      <c r="B12" s="6"/>
      <c r="C12" s="65">
        <v>12</v>
      </c>
      <c r="D12" s="65"/>
      <c r="E12" s="65"/>
      <c r="F12" s="19">
        <f t="shared" si="0"/>
        <v>12</v>
      </c>
      <c r="G12" s="18">
        <v>10</v>
      </c>
      <c r="H12" s="17"/>
      <c r="I12" s="17"/>
      <c r="J12" s="17">
        <v>2</v>
      </c>
      <c r="K12" s="17"/>
      <c r="L12" s="17"/>
      <c r="M12" s="16">
        <f t="shared" si="1"/>
        <v>12</v>
      </c>
      <c r="N12" s="253"/>
      <c r="O12" s="254"/>
      <c r="P12" s="254"/>
      <c r="Q12" s="255"/>
    </row>
    <row r="13" spans="1:17" ht="18" customHeight="1" thickBot="1">
      <c r="A13" s="23" t="s">
        <v>53</v>
      </c>
      <c r="B13" s="6"/>
      <c r="C13" s="65">
        <v>6</v>
      </c>
      <c r="D13" s="65"/>
      <c r="E13" s="65"/>
      <c r="F13" s="19">
        <f t="shared" si="0"/>
        <v>6</v>
      </c>
      <c r="G13" s="18">
        <v>5</v>
      </c>
      <c r="H13" s="17"/>
      <c r="I13" s="17"/>
      <c r="J13" s="17">
        <v>1</v>
      </c>
      <c r="K13" s="17"/>
      <c r="L13" s="17"/>
      <c r="M13" s="16">
        <f t="shared" si="1"/>
        <v>6</v>
      </c>
      <c r="N13" s="253"/>
      <c r="O13" s="254"/>
      <c r="P13" s="254"/>
      <c r="Q13" s="255"/>
    </row>
    <row r="14" spans="1:17" ht="18" customHeight="1" thickBot="1">
      <c r="A14" s="23" t="s">
        <v>52</v>
      </c>
      <c r="B14" s="6"/>
      <c r="C14" s="65">
        <v>8</v>
      </c>
      <c r="D14" s="65">
        <v>8</v>
      </c>
      <c r="E14" s="65"/>
      <c r="F14" s="19">
        <f t="shared" si="0"/>
        <v>16</v>
      </c>
      <c r="G14" s="18">
        <v>16</v>
      </c>
      <c r="H14" s="17"/>
      <c r="I14" s="17"/>
      <c r="J14" s="17"/>
      <c r="K14" s="17"/>
      <c r="L14" s="17"/>
      <c r="M14" s="16">
        <f t="shared" si="1"/>
        <v>16</v>
      </c>
      <c r="N14" s="247"/>
      <c r="O14" s="248"/>
      <c r="P14" s="248"/>
      <c r="Q14" s="249"/>
    </row>
    <row r="15" spans="1:17" ht="18" customHeight="1" thickBot="1">
      <c r="A15" s="23" t="s">
        <v>75</v>
      </c>
      <c r="B15" s="6"/>
      <c r="C15" s="65">
        <v>8</v>
      </c>
      <c r="D15" s="65"/>
      <c r="E15" s="65"/>
      <c r="F15" s="19">
        <f t="shared" si="0"/>
        <v>8</v>
      </c>
      <c r="G15" s="18">
        <v>6</v>
      </c>
      <c r="H15" s="17"/>
      <c r="I15" s="17"/>
      <c r="J15" s="17">
        <v>2</v>
      </c>
      <c r="K15" s="17"/>
      <c r="L15" s="17"/>
      <c r="M15" s="16">
        <f t="shared" si="1"/>
        <v>8</v>
      </c>
      <c r="N15" s="60"/>
      <c r="O15" s="61"/>
      <c r="P15" s="61"/>
      <c r="Q15" s="62"/>
    </row>
    <row r="16" spans="1:17" ht="18" customHeight="1" thickBot="1">
      <c r="A16" s="23" t="s">
        <v>77</v>
      </c>
      <c r="B16" s="6"/>
      <c r="C16" s="65">
        <v>6</v>
      </c>
      <c r="D16" s="65"/>
      <c r="E16" s="65"/>
      <c r="F16" s="19">
        <f t="shared" si="0"/>
        <v>6</v>
      </c>
      <c r="G16" s="18">
        <v>6</v>
      </c>
      <c r="H16" s="17"/>
      <c r="I16" s="17"/>
      <c r="J16" s="17"/>
      <c r="K16" s="17"/>
      <c r="L16" s="17"/>
      <c r="M16" s="16">
        <f t="shared" si="1"/>
        <v>6</v>
      </c>
      <c r="N16" s="60"/>
      <c r="O16" s="61"/>
      <c r="P16" s="61"/>
      <c r="Q16" s="62"/>
    </row>
    <row r="17" spans="1:17" ht="18" customHeight="1" thickBot="1">
      <c r="A17" s="23" t="s">
        <v>76</v>
      </c>
      <c r="B17" s="6"/>
      <c r="C17" s="65">
        <v>5</v>
      </c>
      <c r="D17" s="65"/>
      <c r="E17" s="65"/>
      <c r="F17" s="19">
        <f t="shared" si="0"/>
        <v>5</v>
      </c>
      <c r="G17" s="18">
        <v>4</v>
      </c>
      <c r="H17" s="17"/>
      <c r="I17" s="17"/>
      <c r="J17" s="17">
        <v>1</v>
      </c>
      <c r="K17" s="17"/>
      <c r="L17" s="17"/>
      <c r="M17" s="16">
        <f t="shared" si="1"/>
        <v>5</v>
      </c>
      <c r="N17" s="60"/>
      <c r="O17" s="61"/>
      <c r="P17" s="61"/>
      <c r="Q17" s="62"/>
    </row>
    <row r="18" spans="1:17" ht="18" customHeight="1" thickBot="1">
      <c r="A18" s="23" t="s">
        <v>51</v>
      </c>
      <c r="B18" s="6"/>
      <c r="C18" s="65">
        <v>4</v>
      </c>
      <c r="D18" s="65"/>
      <c r="E18" s="65"/>
      <c r="F18" s="19">
        <f t="shared" si="0"/>
        <v>4</v>
      </c>
      <c r="G18" s="18">
        <v>4</v>
      </c>
      <c r="H18" s="17"/>
      <c r="I18" s="17"/>
      <c r="J18" s="17"/>
      <c r="K18" s="17"/>
      <c r="L18" s="17"/>
      <c r="M18" s="16">
        <f t="shared" si="1"/>
        <v>4</v>
      </c>
      <c r="N18" s="244" t="s">
        <v>33</v>
      </c>
      <c r="O18" s="245"/>
      <c r="P18" s="245"/>
      <c r="Q18" s="246"/>
    </row>
    <row r="19" spans="1:17" ht="18" customHeight="1" thickBot="1">
      <c r="A19" s="23" t="s">
        <v>50</v>
      </c>
      <c r="B19" s="6"/>
      <c r="C19" s="65">
        <v>2</v>
      </c>
      <c r="D19" s="65"/>
      <c r="E19" s="65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247"/>
      <c r="O19" s="248"/>
      <c r="P19" s="248"/>
      <c r="Q19" s="249"/>
    </row>
    <row r="20" spans="1:17" ht="18" customHeight="1" thickBot="1">
      <c r="A20" s="23" t="s">
        <v>49</v>
      </c>
      <c r="B20" s="6">
        <v>6</v>
      </c>
      <c r="C20" s="65">
        <v>15</v>
      </c>
      <c r="D20" s="65">
        <v>12</v>
      </c>
      <c r="E20" s="65"/>
      <c r="F20" s="19">
        <f t="shared" si="0"/>
        <v>33</v>
      </c>
      <c r="G20" s="18">
        <v>27</v>
      </c>
      <c r="H20" s="17"/>
      <c r="I20" s="17"/>
      <c r="J20" s="17"/>
      <c r="K20" s="17"/>
      <c r="L20" s="17"/>
      <c r="M20" s="16">
        <f t="shared" si="1"/>
        <v>27</v>
      </c>
      <c r="N20" s="244" t="s">
        <v>30</v>
      </c>
      <c r="O20" s="245"/>
      <c r="P20" s="245"/>
      <c r="Q20" s="246"/>
    </row>
    <row r="21" spans="1:17" ht="18" customHeight="1" thickBot="1">
      <c r="A21" s="23" t="s">
        <v>48</v>
      </c>
      <c r="B21" s="6"/>
      <c r="C21" s="65">
        <v>8</v>
      </c>
      <c r="D21" s="65"/>
      <c r="E21" s="65"/>
      <c r="F21" s="19">
        <f t="shared" si="0"/>
        <v>8</v>
      </c>
      <c r="G21" s="18">
        <v>7</v>
      </c>
      <c r="H21" s="17"/>
      <c r="I21" s="17"/>
      <c r="J21" s="17"/>
      <c r="K21" s="17">
        <v>1</v>
      </c>
      <c r="L21" s="17"/>
      <c r="M21" s="16">
        <f t="shared" si="1"/>
        <v>8</v>
      </c>
      <c r="N21" s="244" t="s">
        <v>33</v>
      </c>
      <c r="O21" s="245"/>
      <c r="P21" s="245"/>
      <c r="Q21" s="246"/>
    </row>
    <row r="22" spans="1:17" ht="18" customHeight="1" thickBot="1">
      <c r="A22" s="23" t="s">
        <v>47</v>
      </c>
      <c r="B22" s="6"/>
      <c r="C22" s="65">
        <v>6</v>
      </c>
      <c r="D22" s="65"/>
      <c r="E22" s="65"/>
      <c r="F22" s="19">
        <f t="shared" si="0"/>
        <v>6</v>
      </c>
      <c r="G22" s="18">
        <v>6</v>
      </c>
      <c r="H22" s="17"/>
      <c r="I22" s="17"/>
      <c r="J22" s="17"/>
      <c r="K22" s="17"/>
      <c r="L22" s="17"/>
      <c r="M22" s="16">
        <f t="shared" si="1"/>
        <v>6</v>
      </c>
      <c r="N22" s="253"/>
      <c r="O22" s="254"/>
      <c r="P22" s="254"/>
      <c r="Q22" s="255"/>
    </row>
    <row r="23" spans="1:17" ht="18" customHeight="1" thickBot="1">
      <c r="A23" s="23" t="s">
        <v>46</v>
      </c>
      <c r="B23" s="6"/>
      <c r="C23" s="65">
        <v>6</v>
      </c>
      <c r="D23" s="65"/>
      <c r="E23" s="65"/>
      <c r="F23" s="19">
        <f t="shared" si="0"/>
        <v>6</v>
      </c>
      <c r="G23" s="18">
        <v>5</v>
      </c>
      <c r="H23" s="17"/>
      <c r="I23" s="17"/>
      <c r="J23" s="17"/>
      <c r="K23" s="17">
        <v>1</v>
      </c>
      <c r="L23" s="17"/>
      <c r="M23" s="16">
        <f t="shared" si="1"/>
        <v>6</v>
      </c>
      <c r="N23" s="256"/>
      <c r="O23" s="257"/>
      <c r="P23" s="257"/>
      <c r="Q23" s="258"/>
    </row>
    <row r="24" spans="1:17" ht="18" customHeight="1" thickBot="1">
      <c r="A24" s="23" t="s">
        <v>45</v>
      </c>
      <c r="B24" s="6"/>
      <c r="C24" s="65">
        <v>10</v>
      </c>
      <c r="D24" s="65"/>
      <c r="E24" s="65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244" t="s">
        <v>33</v>
      </c>
      <c r="O24" s="245"/>
      <c r="P24" s="245"/>
      <c r="Q24" s="246"/>
    </row>
    <row r="25" spans="1:17" ht="18" customHeight="1" thickBot="1">
      <c r="A25" s="23" t="s">
        <v>44</v>
      </c>
      <c r="B25" s="6"/>
      <c r="C25" s="65">
        <v>7</v>
      </c>
      <c r="D25" s="65"/>
      <c r="E25" s="65"/>
      <c r="F25" s="19">
        <f t="shared" si="0"/>
        <v>7</v>
      </c>
      <c r="G25" s="18">
        <v>6</v>
      </c>
      <c r="H25" s="17"/>
      <c r="I25" s="17"/>
      <c r="J25" s="17"/>
      <c r="K25" s="17">
        <v>1</v>
      </c>
      <c r="L25" s="17"/>
      <c r="M25" s="16">
        <f t="shared" si="1"/>
        <v>7</v>
      </c>
      <c r="N25" s="253"/>
      <c r="O25" s="254"/>
      <c r="P25" s="254"/>
      <c r="Q25" s="255"/>
    </row>
    <row r="26" spans="1:17" ht="18" customHeight="1" thickBot="1">
      <c r="A26" s="23" t="s">
        <v>43</v>
      </c>
      <c r="B26" s="6"/>
      <c r="C26" s="65">
        <v>4</v>
      </c>
      <c r="D26" s="65"/>
      <c r="E26" s="65"/>
      <c r="F26" s="19">
        <f t="shared" si="0"/>
        <v>4</v>
      </c>
      <c r="G26" s="18">
        <v>3</v>
      </c>
      <c r="H26" s="17"/>
      <c r="I26" s="17"/>
      <c r="J26" s="17"/>
      <c r="K26" s="17">
        <v>1</v>
      </c>
      <c r="L26" s="17"/>
      <c r="M26" s="16">
        <f t="shared" si="1"/>
        <v>4</v>
      </c>
      <c r="N26" s="253"/>
      <c r="O26" s="254"/>
      <c r="P26" s="254"/>
      <c r="Q26" s="255"/>
    </row>
    <row r="27" spans="1:17" ht="18" customHeight="1" thickBot="1">
      <c r="A27" s="23" t="s">
        <v>42</v>
      </c>
      <c r="B27" s="6"/>
      <c r="C27" s="65">
        <v>7</v>
      </c>
      <c r="D27" s="65"/>
      <c r="E27" s="65"/>
      <c r="F27" s="19">
        <f t="shared" si="0"/>
        <v>7</v>
      </c>
      <c r="G27" s="18">
        <v>6</v>
      </c>
      <c r="H27" s="17"/>
      <c r="I27" s="17"/>
      <c r="J27" s="17"/>
      <c r="K27" s="17">
        <v>1</v>
      </c>
      <c r="L27" s="17"/>
      <c r="M27" s="16">
        <f t="shared" si="1"/>
        <v>7</v>
      </c>
      <c r="N27" s="253"/>
      <c r="O27" s="254"/>
      <c r="P27" s="254"/>
      <c r="Q27" s="255"/>
    </row>
    <row r="28" spans="1:17" ht="18" customHeight="1" thickBot="1">
      <c r="A28" s="23" t="s">
        <v>41</v>
      </c>
      <c r="B28" s="6"/>
      <c r="C28" s="65"/>
      <c r="D28" s="65"/>
      <c r="E28" s="65"/>
      <c r="F28" s="19">
        <f t="shared" si="0"/>
        <v>0</v>
      </c>
      <c r="G28" s="18"/>
      <c r="H28" s="17"/>
      <c r="I28" s="17"/>
      <c r="J28" s="17"/>
      <c r="K28" s="17"/>
      <c r="L28" s="17"/>
      <c r="M28" s="16">
        <f t="shared" si="1"/>
        <v>0</v>
      </c>
      <c r="N28" s="247"/>
      <c r="O28" s="248"/>
      <c r="P28" s="248"/>
      <c r="Q28" s="249"/>
    </row>
    <row r="29" spans="1:17" ht="18" customHeight="1" thickBot="1">
      <c r="A29" s="23" t="s">
        <v>40</v>
      </c>
      <c r="B29" s="6"/>
      <c r="C29" s="65">
        <v>11</v>
      </c>
      <c r="D29" s="65"/>
      <c r="E29" s="65"/>
      <c r="F29" s="19">
        <f t="shared" si="0"/>
        <v>11</v>
      </c>
      <c r="G29" s="18">
        <v>11</v>
      </c>
      <c r="H29" s="17"/>
      <c r="I29" s="17"/>
      <c r="J29" s="17"/>
      <c r="K29" s="17"/>
      <c r="L29" s="17"/>
      <c r="M29" s="16">
        <f t="shared" si="1"/>
        <v>11</v>
      </c>
      <c r="N29" s="259" t="s">
        <v>35</v>
      </c>
      <c r="O29" s="260"/>
      <c r="P29" s="260"/>
      <c r="Q29" s="261"/>
    </row>
    <row r="30" spans="1:17" ht="18" customHeight="1" thickBot="1">
      <c r="A30" s="23" t="s">
        <v>39</v>
      </c>
      <c r="B30" s="6"/>
      <c r="C30" s="65">
        <v>6</v>
      </c>
      <c r="D30" s="65"/>
      <c r="E30" s="65"/>
      <c r="F30" s="19">
        <f t="shared" si="0"/>
        <v>6</v>
      </c>
      <c r="G30" s="18">
        <v>4</v>
      </c>
      <c r="H30" s="17"/>
      <c r="I30" s="17"/>
      <c r="J30" s="17">
        <v>2</v>
      </c>
      <c r="K30" s="17"/>
      <c r="L30" s="17"/>
      <c r="M30" s="16">
        <f t="shared" si="1"/>
        <v>6</v>
      </c>
      <c r="N30" s="262"/>
      <c r="O30" s="263"/>
      <c r="P30" s="263"/>
      <c r="Q30" s="264"/>
    </row>
    <row r="31" spans="1:17" ht="18" customHeight="1" thickBot="1">
      <c r="A31" s="23" t="s">
        <v>38</v>
      </c>
      <c r="B31" s="6"/>
      <c r="C31" s="65">
        <v>11</v>
      </c>
      <c r="D31" s="65">
        <v>11</v>
      </c>
      <c r="E31" s="65"/>
      <c r="F31" s="19">
        <f t="shared" si="0"/>
        <v>22</v>
      </c>
      <c r="G31" s="18">
        <v>22</v>
      </c>
      <c r="H31" s="17"/>
      <c r="I31" s="17"/>
      <c r="J31" s="17"/>
      <c r="K31" s="17"/>
      <c r="L31" s="17"/>
      <c r="M31" s="16">
        <f t="shared" si="1"/>
        <v>22</v>
      </c>
      <c r="N31" s="244" t="s">
        <v>33</v>
      </c>
      <c r="O31" s="245"/>
      <c r="P31" s="245"/>
      <c r="Q31" s="246"/>
    </row>
    <row r="32" spans="1:17" ht="18" customHeight="1" thickBot="1">
      <c r="A32" s="23" t="s">
        <v>37</v>
      </c>
      <c r="B32" s="6"/>
      <c r="C32" s="65">
        <v>12</v>
      </c>
      <c r="D32" s="65"/>
      <c r="E32" s="65"/>
      <c r="F32" s="19">
        <f t="shared" si="0"/>
        <v>12</v>
      </c>
      <c r="G32" s="18">
        <v>12</v>
      </c>
      <c r="H32" s="17"/>
      <c r="I32" s="17"/>
      <c r="J32" s="17"/>
      <c r="K32" s="17"/>
      <c r="L32" s="17"/>
      <c r="M32" s="16">
        <f t="shared" si="1"/>
        <v>12</v>
      </c>
      <c r="N32" s="247"/>
      <c r="O32" s="248"/>
      <c r="P32" s="248"/>
      <c r="Q32" s="249"/>
    </row>
    <row r="33" spans="1:17" ht="18" customHeight="1" thickBot="1">
      <c r="A33" s="23" t="s">
        <v>36</v>
      </c>
      <c r="B33" s="6"/>
      <c r="C33" s="65">
        <v>2</v>
      </c>
      <c r="D33" s="65"/>
      <c r="E33" s="65"/>
      <c r="F33" s="19">
        <f t="shared" si="0"/>
        <v>2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59" t="s">
        <v>35</v>
      </c>
      <c r="O33" s="260"/>
      <c r="P33" s="260"/>
      <c r="Q33" s="261"/>
    </row>
    <row r="34" spans="1:17" ht="18" customHeight="1" thickBot="1">
      <c r="A34" s="23" t="s">
        <v>34</v>
      </c>
      <c r="B34" s="6"/>
      <c r="C34" s="65">
        <v>4</v>
      </c>
      <c r="D34" s="65"/>
      <c r="E34" s="65"/>
      <c r="F34" s="19">
        <f t="shared" si="0"/>
        <v>4</v>
      </c>
      <c r="G34" s="18">
        <v>2</v>
      </c>
      <c r="H34" s="17"/>
      <c r="I34" s="17"/>
      <c r="J34" s="17">
        <v>2</v>
      </c>
      <c r="K34" s="17"/>
      <c r="L34" s="17"/>
      <c r="M34" s="16">
        <f t="shared" si="1"/>
        <v>4</v>
      </c>
      <c r="N34" s="262"/>
      <c r="O34" s="263"/>
      <c r="P34" s="263"/>
      <c r="Q34" s="264"/>
    </row>
    <row r="35" spans="1:17" ht="18" customHeight="1" thickBot="1">
      <c r="A35" s="22" t="s">
        <v>78</v>
      </c>
      <c r="B35" s="6"/>
      <c r="C35" s="65">
        <v>6</v>
      </c>
      <c r="D35" s="65">
        <v>6</v>
      </c>
      <c r="E35" s="65">
        <v>6</v>
      </c>
      <c r="F35" s="19">
        <f t="shared" si="0"/>
        <v>18</v>
      </c>
      <c r="G35" s="18">
        <v>18</v>
      </c>
      <c r="H35" s="17"/>
      <c r="I35" s="17"/>
      <c r="J35" s="17"/>
      <c r="K35" s="17"/>
      <c r="L35" s="17"/>
      <c r="M35" s="16">
        <f t="shared" ref="M35:M41" si="2">SUM(G35:L35)</f>
        <v>18</v>
      </c>
      <c r="N35" s="244" t="s">
        <v>33</v>
      </c>
      <c r="O35" s="245"/>
      <c r="P35" s="245"/>
      <c r="Q35" s="246"/>
    </row>
    <row r="36" spans="1:17" ht="18" customHeight="1" thickBot="1">
      <c r="A36" s="22" t="s">
        <v>32</v>
      </c>
      <c r="B36" s="6"/>
      <c r="C36" s="65">
        <v>6</v>
      </c>
      <c r="D36" s="65">
        <v>6</v>
      </c>
      <c r="E36" s="65"/>
      <c r="F36" s="19">
        <f t="shared" si="0"/>
        <v>12</v>
      </c>
      <c r="G36" s="18">
        <v>12</v>
      </c>
      <c r="H36" s="17"/>
      <c r="I36" s="17"/>
      <c r="J36" s="17"/>
      <c r="K36" s="17"/>
      <c r="L36" s="17"/>
      <c r="M36" s="16">
        <f t="shared" si="2"/>
        <v>12</v>
      </c>
      <c r="N36" s="247"/>
      <c r="O36" s="248"/>
      <c r="P36" s="248"/>
      <c r="Q36" s="249"/>
    </row>
    <row r="37" spans="1:17" ht="18" customHeight="1" thickBot="1">
      <c r="A37" s="22" t="s">
        <v>31</v>
      </c>
      <c r="B37" s="6">
        <v>12</v>
      </c>
      <c r="C37" s="65"/>
      <c r="D37" s="65"/>
      <c r="E37" s="65"/>
      <c r="F37" s="19">
        <f t="shared" si="0"/>
        <v>12</v>
      </c>
      <c r="G37" s="18">
        <v>5</v>
      </c>
      <c r="H37" s="17"/>
      <c r="I37" s="17"/>
      <c r="J37" s="17"/>
      <c r="K37" s="17"/>
      <c r="L37" s="17"/>
      <c r="M37" s="16">
        <f t="shared" si="2"/>
        <v>5</v>
      </c>
      <c r="N37" s="244" t="s">
        <v>30</v>
      </c>
      <c r="O37" s="245"/>
      <c r="P37" s="245"/>
      <c r="Q37" s="246"/>
    </row>
    <row r="38" spans="1:17" ht="18" customHeight="1" thickBot="1">
      <c r="A38" s="22" t="s">
        <v>29</v>
      </c>
      <c r="B38" s="6">
        <v>31</v>
      </c>
      <c r="C38" s="65"/>
      <c r="D38" s="65"/>
      <c r="E38" s="65"/>
      <c r="F38" s="19">
        <f t="shared" si="0"/>
        <v>31</v>
      </c>
      <c r="G38" s="18">
        <v>5</v>
      </c>
      <c r="H38" s="17"/>
      <c r="I38" s="17"/>
      <c r="J38" s="17"/>
      <c r="K38" s="17"/>
      <c r="L38" s="17"/>
      <c r="M38" s="16">
        <f t="shared" si="2"/>
        <v>5</v>
      </c>
      <c r="N38" s="253"/>
      <c r="O38" s="254"/>
      <c r="P38" s="254"/>
      <c r="Q38" s="255"/>
    </row>
    <row r="39" spans="1:17" ht="18" customHeight="1" thickBot="1">
      <c r="A39" s="22" t="s">
        <v>28</v>
      </c>
      <c r="B39" s="6">
        <v>23</v>
      </c>
      <c r="C39" s="65"/>
      <c r="D39" s="65"/>
      <c r="E39" s="65"/>
      <c r="F39" s="19">
        <f t="shared" si="0"/>
        <v>23</v>
      </c>
      <c r="G39" s="18">
        <v>6</v>
      </c>
      <c r="H39" s="17"/>
      <c r="I39" s="17"/>
      <c r="J39" s="17"/>
      <c r="K39" s="17"/>
      <c r="L39" s="17"/>
      <c r="M39" s="16">
        <f t="shared" si="2"/>
        <v>6</v>
      </c>
      <c r="N39" s="253"/>
      <c r="O39" s="254"/>
      <c r="P39" s="254"/>
      <c r="Q39" s="255"/>
    </row>
    <row r="40" spans="1:17" ht="18" customHeight="1" thickBot="1">
      <c r="A40" s="21" t="s">
        <v>27</v>
      </c>
      <c r="B40" s="6">
        <v>27</v>
      </c>
      <c r="C40" s="65"/>
      <c r="D40" s="65"/>
      <c r="E40" s="65"/>
      <c r="F40" s="19">
        <f t="shared" si="0"/>
        <v>27</v>
      </c>
      <c r="G40" s="18">
        <v>21</v>
      </c>
      <c r="H40" s="17"/>
      <c r="I40" s="17"/>
      <c r="J40" s="17"/>
      <c r="K40" s="17"/>
      <c r="L40" s="17"/>
      <c r="M40" s="16">
        <f t="shared" si="2"/>
        <v>21</v>
      </c>
      <c r="N40" s="253"/>
      <c r="O40" s="254"/>
      <c r="P40" s="254"/>
      <c r="Q40" s="255"/>
    </row>
    <row r="41" spans="1:17" ht="18" customHeight="1" thickBot="1">
      <c r="A41" s="21" t="s">
        <v>26</v>
      </c>
      <c r="B41" s="6">
        <v>4</v>
      </c>
      <c r="C41" s="65"/>
      <c r="D41" s="65"/>
      <c r="E41" s="65"/>
      <c r="F41" s="19">
        <f t="shared" si="0"/>
        <v>4</v>
      </c>
      <c r="G41" s="18"/>
      <c r="H41" s="17"/>
      <c r="I41" s="17"/>
      <c r="J41" s="17"/>
      <c r="K41" s="17"/>
      <c r="L41" s="17"/>
      <c r="M41" s="16">
        <f t="shared" si="2"/>
        <v>0</v>
      </c>
      <c r="N41" s="247"/>
      <c r="O41" s="248"/>
      <c r="P41" s="248"/>
      <c r="Q41" s="249"/>
    </row>
    <row r="42" spans="1:17" ht="18" customHeight="1" thickBot="1">
      <c r="A42" s="20" t="s">
        <v>25</v>
      </c>
      <c r="B42" s="6"/>
      <c r="C42" s="65"/>
      <c r="D42" s="65"/>
      <c r="E42" s="65"/>
      <c r="F42" s="19"/>
      <c r="G42" s="18">
        <v>14</v>
      </c>
      <c r="H42" s="17"/>
      <c r="I42" s="17"/>
      <c r="J42" s="17"/>
      <c r="K42" s="17"/>
      <c r="L42" s="17"/>
      <c r="M42" s="16"/>
      <c r="N42" s="244" t="s">
        <v>24</v>
      </c>
      <c r="O42" s="245"/>
      <c r="P42" s="245"/>
      <c r="Q42" s="246"/>
    </row>
    <row r="43" spans="1:17" ht="18" customHeight="1" thickBot="1">
      <c r="A43" s="20" t="s">
        <v>23</v>
      </c>
      <c r="B43" s="6"/>
      <c r="C43" s="65"/>
      <c r="D43" s="65"/>
      <c r="E43" s="65"/>
      <c r="F43" s="19"/>
      <c r="G43" s="18"/>
      <c r="H43" s="17"/>
      <c r="I43" s="17"/>
      <c r="J43" s="17"/>
      <c r="K43" s="17"/>
      <c r="L43" s="17"/>
      <c r="M43" s="16"/>
      <c r="N43" s="253"/>
      <c r="O43" s="254"/>
      <c r="P43" s="254"/>
      <c r="Q43" s="255"/>
    </row>
    <row r="44" spans="1:17" ht="18" customHeight="1" thickBot="1">
      <c r="A44" s="20" t="s">
        <v>22</v>
      </c>
      <c r="B44" s="6"/>
      <c r="C44" s="65"/>
      <c r="D44" s="65"/>
      <c r="E44" s="65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253"/>
      <c r="O44" s="254"/>
      <c r="P44" s="254"/>
      <c r="Q44" s="255"/>
    </row>
    <row r="45" spans="1:17" ht="18" customHeight="1" thickBot="1">
      <c r="A45" s="20" t="s">
        <v>21</v>
      </c>
      <c r="B45" s="6"/>
      <c r="C45" s="65"/>
      <c r="D45" s="65"/>
      <c r="E45" s="65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253"/>
      <c r="O45" s="254"/>
      <c r="P45" s="254"/>
      <c r="Q45" s="255"/>
    </row>
    <row r="46" spans="1:17" ht="18" customHeight="1" thickBot="1">
      <c r="A46" s="20" t="s">
        <v>20</v>
      </c>
      <c r="B46" s="6"/>
      <c r="C46" s="65"/>
      <c r="D46" s="65"/>
      <c r="E46" s="65"/>
      <c r="F46" s="19"/>
      <c r="G46" s="18">
        <v>11</v>
      </c>
      <c r="H46" s="17"/>
      <c r="I46" s="17"/>
      <c r="J46" s="17"/>
      <c r="K46" s="17"/>
      <c r="L46" s="17"/>
      <c r="M46" s="16"/>
      <c r="N46" s="247"/>
      <c r="O46" s="248"/>
      <c r="P46" s="248"/>
      <c r="Q46" s="249"/>
    </row>
    <row r="47" spans="1:17" ht="17.25" thickBot="1">
      <c r="A47" s="6" t="s">
        <v>19</v>
      </c>
      <c r="B47" s="65"/>
      <c r="C47" s="65"/>
      <c r="D47" s="65"/>
      <c r="E47" s="65"/>
      <c r="F47" s="6">
        <f>SUM(F6:F39)</f>
        <v>699</v>
      </c>
      <c r="G47" s="65"/>
      <c r="H47" s="65"/>
      <c r="I47" s="65"/>
      <c r="J47" s="65"/>
      <c r="K47" s="15">
        <f>SUM(K11:K46)</f>
        <v>5</v>
      </c>
      <c r="L47" s="65"/>
      <c r="M47" s="14"/>
      <c r="N47" s="265"/>
      <c r="O47" s="266"/>
      <c r="P47" s="266"/>
      <c r="Q47" s="266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241" t="s">
        <v>18</v>
      </c>
      <c r="B49" s="267" t="s">
        <v>17</v>
      </c>
      <c r="C49" s="268"/>
      <c r="D49" s="268"/>
      <c r="E49" s="268"/>
      <c r="F49" s="268"/>
      <c r="G49" s="268"/>
      <c r="H49" s="269" t="s">
        <v>16</v>
      </c>
      <c r="I49" s="270"/>
      <c r="J49" s="270"/>
      <c r="K49" s="270"/>
      <c r="L49" s="271"/>
      <c r="M49" s="269" t="s">
        <v>15</v>
      </c>
      <c r="N49" s="268"/>
      <c r="O49" s="268"/>
      <c r="P49" s="268"/>
      <c r="Q49" s="272"/>
    </row>
    <row r="50" spans="1:17" s="9" customFormat="1" ht="27.75" customHeight="1" thickBot="1">
      <c r="A50" s="241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59" t="s">
        <v>7</v>
      </c>
      <c r="N50" s="273"/>
      <c r="O50" s="273"/>
      <c r="P50" s="273"/>
      <c r="Q50" s="274"/>
    </row>
    <row r="51" spans="1:17" ht="17.25" thickBot="1">
      <c r="A51" s="8" t="s">
        <v>6</v>
      </c>
      <c r="B51" s="64"/>
      <c r="C51" s="65"/>
      <c r="D51" s="65"/>
      <c r="E51" s="65"/>
      <c r="F51" s="65"/>
      <c r="G51" s="6">
        <f t="shared" ref="G51:G56" si="3">SUM(B51:F51)</f>
        <v>0</v>
      </c>
      <c r="H51" s="6"/>
      <c r="I51" s="65"/>
      <c r="J51" s="65"/>
      <c r="K51" s="65"/>
      <c r="L51" s="7">
        <f t="shared" ref="L51:L56" si="4">SUM(H51:K51)</f>
        <v>0</v>
      </c>
      <c r="M51" s="275"/>
      <c r="N51" s="276"/>
      <c r="O51" s="276"/>
      <c r="P51" s="276"/>
      <c r="Q51" s="277"/>
    </row>
    <row r="52" spans="1:17" ht="17.25" thickBot="1">
      <c r="A52" s="8" t="s">
        <v>5</v>
      </c>
      <c r="B52" s="64">
        <v>3</v>
      </c>
      <c r="C52" s="65"/>
      <c r="D52" s="65">
        <v>12</v>
      </c>
      <c r="E52" s="65"/>
      <c r="F52" s="65"/>
      <c r="G52" s="6">
        <f t="shared" si="3"/>
        <v>15</v>
      </c>
      <c r="H52" s="6"/>
      <c r="I52" s="65">
        <v>15</v>
      </c>
      <c r="J52" s="65"/>
      <c r="K52" s="65"/>
      <c r="L52" s="7">
        <f t="shared" si="4"/>
        <v>15</v>
      </c>
      <c r="M52" s="275"/>
      <c r="N52" s="276"/>
      <c r="O52" s="276"/>
      <c r="P52" s="276"/>
      <c r="Q52" s="277"/>
    </row>
    <row r="53" spans="1:17" ht="17.25" thickBot="1">
      <c r="A53" s="8" t="s">
        <v>4</v>
      </c>
      <c r="B53" s="64">
        <v>12</v>
      </c>
      <c r="C53" s="65"/>
      <c r="D53" s="65">
        <v>4</v>
      </c>
      <c r="E53" s="65"/>
      <c r="F53" s="65"/>
      <c r="G53" s="6">
        <f t="shared" si="3"/>
        <v>16</v>
      </c>
      <c r="H53" s="6"/>
      <c r="I53" s="65">
        <v>6</v>
      </c>
      <c r="J53" s="65"/>
      <c r="K53" s="65"/>
      <c r="L53" s="7">
        <f t="shared" si="4"/>
        <v>6</v>
      </c>
      <c r="M53" s="275"/>
      <c r="N53" s="276"/>
      <c r="O53" s="276"/>
      <c r="P53" s="276"/>
      <c r="Q53" s="277"/>
    </row>
    <row r="54" spans="1:17" ht="17.25" thickBot="1">
      <c r="A54" s="8" t="s">
        <v>3</v>
      </c>
      <c r="B54" s="64">
        <v>22</v>
      </c>
      <c r="C54" s="65"/>
      <c r="D54" s="65">
        <v>2</v>
      </c>
      <c r="E54" s="65"/>
      <c r="F54" s="65"/>
      <c r="G54" s="6">
        <f t="shared" si="3"/>
        <v>24</v>
      </c>
      <c r="H54" s="6"/>
      <c r="I54" s="65">
        <v>3</v>
      </c>
      <c r="J54" s="65"/>
      <c r="K54" s="65"/>
      <c r="L54" s="7">
        <f t="shared" si="4"/>
        <v>3</v>
      </c>
      <c r="M54" s="275"/>
      <c r="N54" s="276"/>
      <c r="O54" s="276"/>
      <c r="P54" s="276"/>
      <c r="Q54" s="277"/>
    </row>
    <row r="55" spans="1:17" ht="17.25" thickBot="1">
      <c r="A55" s="8" t="s">
        <v>2</v>
      </c>
      <c r="B55" s="64">
        <v>3</v>
      </c>
      <c r="C55" s="65"/>
      <c r="D55" s="65">
        <v>8</v>
      </c>
      <c r="E55" s="65"/>
      <c r="F55" s="65"/>
      <c r="G55" s="6">
        <f t="shared" si="3"/>
        <v>11</v>
      </c>
      <c r="H55" s="6"/>
      <c r="I55" s="65">
        <v>11</v>
      </c>
      <c r="J55" s="65"/>
      <c r="K55" s="65"/>
      <c r="L55" s="7">
        <f t="shared" si="4"/>
        <v>11</v>
      </c>
      <c r="M55" s="275"/>
      <c r="N55" s="276"/>
      <c r="O55" s="276"/>
      <c r="P55" s="276"/>
      <c r="Q55" s="277"/>
    </row>
    <row r="56" spans="1:17" ht="17.25" thickBot="1">
      <c r="A56" s="8" t="s">
        <v>1</v>
      </c>
      <c r="B56" s="64">
        <v>1</v>
      </c>
      <c r="C56" s="65"/>
      <c r="D56" s="65">
        <v>12</v>
      </c>
      <c r="E56" s="65"/>
      <c r="F56" s="65"/>
      <c r="G56" s="6">
        <f t="shared" si="3"/>
        <v>13</v>
      </c>
      <c r="H56" s="6"/>
      <c r="I56" s="65">
        <v>11</v>
      </c>
      <c r="J56" s="65"/>
      <c r="K56" s="65"/>
      <c r="L56" s="7">
        <f t="shared" si="4"/>
        <v>11</v>
      </c>
      <c r="M56" s="275"/>
      <c r="N56" s="276"/>
      <c r="O56" s="276"/>
      <c r="P56" s="276"/>
      <c r="Q56" s="277"/>
    </row>
    <row r="57" spans="1:17" ht="17.25" thickBot="1">
      <c r="A57" s="63" t="s">
        <v>0</v>
      </c>
      <c r="B57" s="6"/>
      <c r="C57" s="65"/>
      <c r="D57" s="65"/>
      <c r="E57" s="65"/>
      <c r="F57" s="65"/>
      <c r="G57" s="6">
        <f>SUM(G51:G56)</f>
        <v>79</v>
      </c>
      <c r="H57" s="6"/>
      <c r="I57" s="65"/>
      <c r="J57" s="65"/>
      <c r="K57" s="65"/>
      <c r="L57" s="65">
        <f>SUM(L51:L56)</f>
        <v>46</v>
      </c>
      <c r="M57" s="278"/>
      <c r="N57" s="279"/>
      <c r="O57" s="279"/>
      <c r="P57" s="279"/>
      <c r="Q57" s="280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9"/>
  <sheetViews>
    <sheetView topLeftCell="A28" zoomScale="115" zoomScaleNormal="115" workbookViewId="0">
      <selection activeCell="D25" sqref="D25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122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261</v>
      </c>
      <c r="C6" s="49">
        <v>18</v>
      </c>
      <c r="D6" s="49"/>
      <c r="E6" s="49"/>
      <c r="F6" s="19">
        <f t="shared" ref="F6:F36" si="0">SUM(B6:E6)</f>
        <v>279</v>
      </c>
      <c r="G6" s="25">
        <v>9</v>
      </c>
      <c r="H6" s="17"/>
      <c r="I6" s="17"/>
      <c r="J6" s="17"/>
      <c r="K6" s="17"/>
      <c r="L6" s="17"/>
      <c r="M6" s="16">
        <f t="shared" ref="M6:M28" si="1">SUM(G6:L6)</f>
        <v>9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68">
        <v>10</v>
      </c>
      <c r="D7" s="49">
        <v>8</v>
      </c>
      <c r="E7" s="49"/>
      <c r="F7" s="19">
        <f t="shared" si="0"/>
        <v>18</v>
      </c>
      <c r="G7" s="18">
        <v>14</v>
      </c>
      <c r="H7" s="17"/>
      <c r="I7" s="17"/>
      <c r="J7" s="17">
        <v>4</v>
      </c>
      <c r="K7" s="17"/>
      <c r="L7" s="17"/>
      <c r="M7" s="16">
        <f t="shared" si="1"/>
        <v>18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8</v>
      </c>
      <c r="D8" s="49">
        <v>6</v>
      </c>
      <c r="E8" s="49"/>
      <c r="F8" s="19">
        <f t="shared" si="0"/>
        <v>14</v>
      </c>
      <c r="G8" s="18">
        <v>13</v>
      </c>
      <c r="H8" s="17"/>
      <c r="I8" s="17"/>
      <c r="J8" s="17"/>
      <c r="K8" s="17">
        <v>1</v>
      </c>
      <c r="L8" s="17"/>
      <c r="M8" s="16">
        <f t="shared" si="1"/>
        <v>14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49">
        <v>16</v>
      </c>
      <c r="D9" s="49">
        <v>16</v>
      </c>
      <c r="E9" s="49"/>
      <c r="F9" s="19">
        <f t="shared" si="0"/>
        <v>32</v>
      </c>
      <c r="G9" s="18">
        <v>23</v>
      </c>
      <c r="H9" s="17"/>
      <c r="I9" s="17"/>
      <c r="J9" s="17">
        <v>9</v>
      </c>
      <c r="K9" s="17"/>
      <c r="L9" s="17"/>
      <c r="M9" s="16">
        <f t="shared" si="1"/>
        <v>32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49">
        <v>12</v>
      </c>
      <c r="D10" s="49"/>
      <c r="E10" s="49"/>
      <c r="F10" s="19">
        <f t="shared" si="0"/>
        <v>12</v>
      </c>
      <c r="G10" s="18">
        <v>12</v>
      </c>
      <c r="H10" s="17"/>
      <c r="I10" s="17"/>
      <c r="J10" s="17"/>
      <c r="K10" s="17"/>
      <c r="L10" s="17"/>
      <c r="M10" s="16">
        <f t="shared" si="1"/>
        <v>12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125</v>
      </c>
      <c r="B11" s="6"/>
      <c r="C11" s="49">
        <v>16</v>
      </c>
      <c r="D11" s="49">
        <v>8</v>
      </c>
      <c r="E11" s="49"/>
      <c r="F11" s="19">
        <f t="shared" si="0"/>
        <v>24</v>
      </c>
      <c r="G11" s="18">
        <v>7</v>
      </c>
      <c r="H11" s="17">
        <v>10</v>
      </c>
      <c r="I11" s="17"/>
      <c r="J11" s="17">
        <v>7</v>
      </c>
      <c r="K11" s="17"/>
      <c r="L11" s="17"/>
      <c r="M11" s="16">
        <f t="shared" si="1"/>
        <v>24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49">
        <v>8</v>
      </c>
      <c r="D12" s="49">
        <v>6</v>
      </c>
      <c r="E12" s="49"/>
      <c r="F12" s="19">
        <f t="shared" si="0"/>
        <v>14</v>
      </c>
      <c r="G12" s="18">
        <v>14</v>
      </c>
      <c r="H12" s="17"/>
      <c r="I12" s="17"/>
      <c r="J12" s="17"/>
      <c r="K12" s="17"/>
      <c r="L12" s="17"/>
      <c r="M12" s="16">
        <f t="shared" si="1"/>
        <v>14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49">
        <v>8</v>
      </c>
      <c r="D13" s="49"/>
      <c r="E13" s="49"/>
      <c r="F13" s="19">
        <f t="shared" si="0"/>
        <v>8</v>
      </c>
      <c r="G13" s="18">
        <v>7</v>
      </c>
      <c r="H13" s="17"/>
      <c r="I13" s="17"/>
      <c r="J13" s="17"/>
      <c r="K13" s="17">
        <v>1</v>
      </c>
      <c r="L13" s="17"/>
      <c r="M13" s="16">
        <f t="shared" si="1"/>
        <v>8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49">
        <v>10</v>
      </c>
      <c r="D14" s="49"/>
      <c r="E14" s="49"/>
      <c r="F14" s="19">
        <f t="shared" si="0"/>
        <v>10</v>
      </c>
      <c r="G14" s="18">
        <v>10</v>
      </c>
      <c r="H14" s="17"/>
      <c r="I14" s="17"/>
      <c r="J14" s="17"/>
      <c r="K14" s="17"/>
      <c r="L14" s="17"/>
      <c r="M14" s="16">
        <f t="shared" si="1"/>
        <v>10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49">
        <v>10</v>
      </c>
      <c r="D15" s="49">
        <v>7</v>
      </c>
      <c r="E15" s="49"/>
      <c r="F15" s="19">
        <f t="shared" si="0"/>
        <v>17</v>
      </c>
      <c r="G15" s="18">
        <v>17</v>
      </c>
      <c r="H15" s="17"/>
      <c r="I15" s="17"/>
      <c r="J15" s="17"/>
      <c r="K15" s="17"/>
      <c r="L15" s="17"/>
      <c r="M15" s="16">
        <f t="shared" si="1"/>
        <v>17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49">
        <v>12</v>
      </c>
      <c r="D16" s="49"/>
      <c r="E16" s="49"/>
      <c r="F16" s="19">
        <f t="shared" si="0"/>
        <v>12</v>
      </c>
      <c r="G16" s="18">
        <v>11</v>
      </c>
      <c r="H16" s="17"/>
      <c r="I16" s="17"/>
      <c r="J16" s="17"/>
      <c r="K16" s="17">
        <v>1</v>
      </c>
      <c r="L16" s="17"/>
      <c r="M16" s="16">
        <f t="shared" si="1"/>
        <v>12</v>
      </c>
      <c r="N16" s="253"/>
      <c r="O16" s="254"/>
      <c r="P16" s="254"/>
      <c r="Q16" s="255"/>
    </row>
    <row r="17" spans="1:17" ht="18" customHeight="1" thickBot="1">
      <c r="A17" s="70" t="s">
        <v>128</v>
      </c>
      <c r="B17" s="6"/>
      <c r="C17" s="49">
        <v>12</v>
      </c>
      <c r="D17" s="49">
        <v>10</v>
      </c>
      <c r="E17" s="49"/>
      <c r="F17" s="19">
        <f t="shared" si="0"/>
        <v>22</v>
      </c>
      <c r="G17" s="18">
        <v>16</v>
      </c>
      <c r="H17" s="17">
        <v>6</v>
      </c>
      <c r="I17" s="17"/>
      <c r="J17" s="17"/>
      <c r="K17" s="17"/>
      <c r="L17" s="17"/>
      <c r="M17" s="16">
        <f t="shared" si="1"/>
        <v>22</v>
      </c>
      <c r="N17" s="247"/>
      <c r="O17" s="248"/>
      <c r="P17" s="248"/>
      <c r="Q17" s="249"/>
    </row>
    <row r="18" spans="1:17" ht="18" customHeight="1" thickBot="1">
      <c r="A18" s="70" t="s">
        <v>93</v>
      </c>
      <c r="B18" s="6"/>
      <c r="C18" s="49">
        <v>6</v>
      </c>
      <c r="D18" s="49"/>
      <c r="E18" s="49"/>
      <c r="F18" s="19">
        <f t="shared" si="0"/>
        <v>6</v>
      </c>
      <c r="G18" s="18">
        <v>6</v>
      </c>
      <c r="H18" s="17"/>
      <c r="I18" s="17"/>
      <c r="J18" s="17"/>
      <c r="K18" s="17"/>
      <c r="L18" s="17"/>
      <c r="M18" s="16">
        <f t="shared" si="1"/>
        <v>6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49">
        <v>8</v>
      </c>
      <c r="D19" s="49">
        <v>8</v>
      </c>
      <c r="E19" s="49"/>
      <c r="F19" s="19">
        <f t="shared" si="0"/>
        <v>16</v>
      </c>
      <c r="G19" s="18">
        <v>16</v>
      </c>
      <c r="H19" s="17"/>
      <c r="I19" s="17"/>
      <c r="J19" s="17"/>
      <c r="K19" s="17"/>
      <c r="L19" s="17"/>
      <c r="M19" s="16">
        <f t="shared" si="1"/>
        <v>16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49">
        <v>12</v>
      </c>
      <c r="D20" s="49"/>
      <c r="E20" s="49"/>
      <c r="F20" s="19">
        <f t="shared" si="0"/>
        <v>12</v>
      </c>
      <c r="G20" s="18">
        <v>11</v>
      </c>
      <c r="H20" s="17"/>
      <c r="I20" s="17"/>
      <c r="J20" s="17"/>
      <c r="K20" s="17">
        <v>1</v>
      </c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17">
        <v>12</v>
      </c>
      <c r="D21" s="117"/>
      <c r="E21" s="117"/>
      <c r="F21" s="19">
        <f t="shared" si="0"/>
        <v>12</v>
      </c>
      <c r="G21" s="18"/>
      <c r="H21" s="17"/>
      <c r="I21" s="17"/>
      <c r="J21" s="17"/>
      <c r="K21" s="17"/>
      <c r="L21" s="17"/>
      <c r="M21" s="16"/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49">
        <v>6</v>
      </c>
      <c r="D22" s="49"/>
      <c r="E22" s="49"/>
      <c r="F22" s="19">
        <f t="shared" si="0"/>
        <v>6</v>
      </c>
      <c r="G22" s="18">
        <v>6</v>
      </c>
      <c r="H22" s="17"/>
      <c r="I22" s="17"/>
      <c r="J22" s="17"/>
      <c r="K22" s="17"/>
      <c r="L22" s="17"/>
      <c r="M22" s="16">
        <f t="shared" si="1"/>
        <v>6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49">
        <v>12</v>
      </c>
      <c r="D23" s="49"/>
      <c r="E23" s="49"/>
      <c r="F23" s="19">
        <f t="shared" si="0"/>
        <v>12</v>
      </c>
      <c r="G23" s="18">
        <v>9</v>
      </c>
      <c r="H23" s="17"/>
      <c r="I23" s="17"/>
      <c r="J23" s="17"/>
      <c r="K23" s="17">
        <v>3</v>
      </c>
      <c r="L23" s="17"/>
      <c r="M23" s="16">
        <f t="shared" si="1"/>
        <v>12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68">
        <v>12</v>
      </c>
      <c r="D24" s="68">
        <v>6</v>
      </c>
      <c r="E24" s="68"/>
      <c r="F24" s="19">
        <f t="shared" si="0"/>
        <v>18</v>
      </c>
      <c r="G24" s="18">
        <v>18</v>
      </c>
      <c r="H24" s="17"/>
      <c r="I24" s="17"/>
      <c r="J24" s="17"/>
      <c r="K24" s="17"/>
      <c r="L24" s="17"/>
      <c r="M24" s="16">
        <f t="shared" si="1"/>
        <v>18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49">
        <v>12</v>
      </c>
      <c r="D25" s="49">
        <v>3</v>
      </c>
      <c r="E25" s="49"/>
      <c r="F25" s="19">
        <f t="shared" si="0"/>
        <v>15</v>
      </c>
      <c r="G25" s="18">
        <v>11</v>
      </c>
      <c r="H25" s="17"/>
      <c r="I25" s="17"/>
      <c r="J25" s="17"/>
      <c r="K25" s="17">
        <v>4</v>
      </c>
      <c r="L25" s="17"/>
      <c r="M25" s="16">
        <f t="shared" si="1"/>
        <v>15</v>
      </c>
      <c r="N25" s="247"/>
      <c r="O25" s="248"/>
      <c r="P25" s="248"/>
      <c r="Q25" s="249"/>
    </row>
    <row r="26" spans="1:17" ht="18" customHeight="1" thickBot="1">
      <c r="A26" s="70" t="s">
        <v>131</v>
      </c>
      <c r="B26" s="6">
        <v>7</v>
      </c>
      <c r="C26" s="82"/>
      <c r="D26" s="82"/>
      <c r="E26" s="82"/>
      <c r="F26" s="19"/>
      <c r="G26" s="18">
        <v>5</v>
      </c>
      <c r="H26" s="17"/>
      <c r="I26" s="17"/>
      <c r="J26" s="17"/>
      <c r="K26" s="17"/>
      <c r="L26" s="17"/>
      <c r="M26" s="16">
        <f t="shared" si="1"/>
        <v>5</v>
      </c>
      <c r="N26" s="83"/>
      <c r="O26" s="84"/>
      <c r="P26" s="84"/>
      <c r="Q26" s="85"/>
    </row>
    <row r="27" spans="1:17" ht="18" customHeight="1" thickBot="1">
      <c r="A27" s="70" t="s">
        <v>98</v>
      </c>
      <c r="B27" s="6">
        <v>26</v>
      </c>
      <c r="C27" s="49">
        <v>36</v>
      </c>
      <c r="D27" s="49"/>
      <c r="E27" s="49"/>
      <c r="F27" s="19">
        <f t="shared" si="0"/>
        <v>62</v>
      </c>
      <c r="G27" s="18">
        <v>8</v>
      </c>
      <c r="H27" s="17"/>
      <c r="I27" s="17"/>
      <c r="J27" s="17"/>
      <c r="K27" s="17"/>
      <c r="L27" s="17"/>
      <c r="M27" s="16">
        <f t="shared" si="1"/>
        <v>8</v>
      </c>
      <c r="N27" s="244" t="s">
        <v>30</v>
      </c>
      <c r="O27" s="245"/>
      <c r="P27" s="245"/>
      <c r="Q27" s="246"/>
    </row>
    <row r="28" spans="1:17" ht="18" customHeight="1" thickBot="1">
      <c r="A28" s="70" t="s">
        <v>99</v>
      </c>
      <c r="B28" s="6">
        <v>17</v>
      </c>
      <c r="C28" s="49">
        <v>36</v>
      </c>
      <c r="D28" s="49"/>
      <c r="E28" s="49"/>
      <c r="F28" s="19">
        <f t="shared" si="0"/>
        <v>53</v>
      </c>
      <c r="G28" s="18">
        <v>10</v>
      </c>
      <c r="H28" s="17"/>
      <c r="I28" s="17"/>
      <c r="J28" s="17"/>
      <c r="K28" s="17"/>
      <c r="L28" s="17"/>
      <c r="M28" s="16">
        <f t="shared" si="1"/>
        <v>10</v>
      </c>
      <c r="N28" s="253"/>
      <c r="O28" s="254"/>
      <c r="P28" s="254"/>
      <c r="Q28" s="255"/>
    </row>
    <row r="29" spans="1:17" ht="18" customHeight="1" thickBot="1">
      <c r="A29" s="69" t="s">
        <v>100</v>
      </c>
      <c r="B29" s="6">
        <v>4</v>
      </c>
      <c r="C29" s="49"/>
      <c r="D29" s="49"/>
      <c r="E29" s="49"/>
      <c r="F29" s="19">
        <f t="shared" si="0"/>
        <v>4</v>
      </c>
      <c r="G29" s="18"/>
      <c r="H29" s="17"/>
      <c r="I29" s="17"/>
      <c r="J29" s="17"/>
      <c r="K29" s="17"/>
      <c r="L29" s="17"/>
      <c r="M29" s="16">
        <f t="shared" ref="M29:M36" si="2">SUM(G29:L29)</f>
        <v>0</v>
      </c>
      <c r="N29" s="253"/>
      <c r="O29" s="254"/>
      <c r="P29" s="254"/>
      <c r="Q29" s="255"/>
    </row>
    <row r="30" spans="1:17" ht="18" customHeight="1" thickBot="1">
      <c r="A30" s="70" t="s">
        <v>101</v>
      </c>
      <c r="B30" s="6">
        <v>6</v>
      </c>
      <c r="C30" s="49">
        <v>15</v>
      </c>
      <c r="D30" s="49">
        <v>15</v>
      </c>
      <c r="E30" s="49"/>
      <c r="F30" s="19">
        <f t="shared" si="0"/>
        <v>36</v>
      </c>
      <c r="G30" s="18">
        <v>36</v>
      </c>
      <c r="H30" s="17"/>
      <c r="I30" s="17"/>
      <c r="J30" s="17"/>
      <c r="K30" s="17"/>
      <c r="L30" s="17"/>
      <c r="M30" s="16">
        <f t="shared" si="2"/>
        <v>36</v>
      </c>
      <c r="N30" s="247"/>
      <c r="O30" s="248"/>
      <c r="P30" s="248"/>
      <c r="Q30" s="249"/>
    </row>
    <row r="31" spans="1:17" ht="18" customHeight="1" thickBot="1">
      <c r="A31" s="70" t="s">
        <v>132</v>
      </c>
      <c r="B31" s="6">
        <v>6</v>
      </c>
      <c r="C31" s="82">
        <v>50</v>
      </c>
      <c r="D31" s="82"/>
      <c r="E31" s="82"/>
      <c r="F31" s="19">
        <f t="shared" si="0"/>
        <v>56</v>
      </c>
      <c r="G31" s="18">
        <v>26</v>
      </c>
      <c r="H31" s="17"/>
      <c r="I31" s="17"/>
      <c r="J31" s="17"/>
      <c r="K31" s="17"/>
      <c r="L31" s="17"/>
      <c r="M31" s="16">
        <f t="shared" si="2"/>
        <v>26</v>
      </c>
      <c r="N31" s="83"/>
      <c r="O31" s="84"/>
      <c r="P31" s="84"/>
      <c r="Q31" s="85"/>
    </row>
    <row r="32" spans="1:17" ht="18" customHeight="1" thickBot="1">
      <c r="A32" s="69" t="s">
        <v>120</v>
      </c>
      <c r="B32" s="6"/>
      <c r="C32" s="49"/>
      <c r="D32" s="49"/>
      <c r="E32" s="49"/>
      <c r="F32" s="19">
        <f t="shared" si="0"/>
        <v>0</v>
      </c>
      <c r="G32" s="18">
        <v>18</v>
      </c>
      <c r="H32" s="17"/>
      <c r="I32" s="17"/>
      <c r="J32" s="17"/>
      <c r="K32" s="17"/>
      <c r="L32" s="17"/>
      <c r="M32" s="16">
        <f t="shared" si="2"/>
        <v>18</v>
      </c>
      <c r="N32" s="244" t="s">
        <v>24</v>
      </c>
      <c r="O32" s="245"/>
      <c r="P32" s="245"/>
      <c r="Q32" s="246"/>
    </row>
    <row r="33" spans="1:17" ht="18" customHeight="1" thickBot="1">
      <c r="A33" s="70" t="s">
        <v>107</v>
      </c>
      <c r="B33" s="6"/>
      <c r="C33" s="49"/>
      <c r="D33" s="49"/>
      <c r="E33" s="49"/>
      <c r="F33" s="19">
        <f t="shared" si="0"/>
        <v>0</v>
      </c>
      <c r="G33" s="18"/>
      <c r="H33" s="17"/>
      <c r="I33" s="17"/>
      <c r="J33" s="17"/>
      <c r="K33" s="17"/>
      <c r="L33" s="17"/>
      <c r="M33" s="16">
        <f t="shared" si="2"/>
        <v>0</v>
      </c>
      <c r="N33" s="253"/>
      <c r="O33" s="254"/>
      <c r="P33" s="254"/>
      <c r="Q33" s="255"/>
    </row>
    <row r="34" spans="1:17" ht="18" customHeight="1" thickBot="1">
      <c r="A34" s="70" t="s">
        <v>108</v>
      </c>
      <c r="B34" s="6"/>
      <c r="C34" s="49"/>
      <c r="D34" s="49"/>
      <c r="E34" s="49"/>
      <c r="F34" s="19">
        <f t="shared" si="0"/>
        <v>0</v>
      </c>
      <c r="G34" s="18">
        <v>4</v>
      </c>
      <c r="H34" s="17"/>
      <c r="I34" s="17"/>
      <c r="J34" s="17"/>
      <c r="K34" s="17"/>
      <c r="L34" s="17"/>
      <c r="M34" s="16">
        <f t="shared" si="2"/>
        <v>4</v>
      </c>
      <c r="N34" s="253"/>
      <c r="O34" s="254"/>
      <c r="P34" s="254"/>
      <c r="Q34" s="255"/>
    </row>
    <row r="35" spans="1:17" ht="18" customHeight="1" thickBot="1">
      <c r="A35" s="70" t="s">
        <v>109</v>
      </c>
      <c r="B35" s="6"/>
      <c r="C35" s="49"/>
      <c r="D35" s="49"/>
      <c r="E35" s="49"/>
      <c r="F35" s="19">
        <f t="shared" si="0"/>
        <v>0</v>
      </c>
      <c r="G35" s="18">
        <v>14</v>
      </c>
      <c r="H35" s="17"/>
      <c r="I35" s="17"/>
      <c r="J35" s="17"/>
      <c r="K35" s="17"/>
      <c r="L35" s="17"/>
      <c r="M35" s="16">
        <f t="shared" si="2"/>
        <v>14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49"/>
      <c r="D36" s="49"/>
      <c r="E36" s="49"/>
      <c r="F36" s="19">
        <f t="shared" si="0"/>
        <v>0</v>
      </c>
      <c r="G36" s="18"/>
      <c r="H36" s="17"/>
      <c r="I36" s="17"/>
      <c r="J36" s="17"/>
      <c r="K36" s="17"/>
      <c r="L36" s="17"/>
      <c r="M36" s="16">
        <f t="shared" si="2"/>
        <v>0</v>
      </c>
      <c r="N36" s="253"/>
      <c r="O36" s="254"/>
      <c r="P36" s="254"/>
      <c r="Q36" s="255"/>
    </row>
    <row r="37" spans="1:17" ht="18" customHeight="1" thickBot="1">
      <c r="A37" s="70" t="s">
        <v>110</v>
      </c>
      <c r="B37" s="6"/>
      <c r="C37" s="49"/>
      <c r="D37" s="49"/>
      <c r="E37" s="49"/>
      <c r="F37" s="19"/>
      <c r="G37" s="18"/>
      <c r="H37" s="17"/>
      <c r="I37" s="17"/>
      <c r="J37" s="17"/>
      <c r="K37" s="17"/>
      <c r="L37" s="17"/>
      <c r="M37" s="16"/>
      <c r="N37" s="253"/>
      <c r="O37" s="254"/>
      <c r="P37" s="254"/>
      <c r="Q37" s="255"/>
    </row>
    <row r="38" spans="1:17" ht="18" customHeight="1" thickBot="1">
      <c r="A38" s="70" t="s">
        <v>111</v>
      </c>
      <c r="B38" s="6"/>
      <c r="C38" s="49"/>
      <c r="D38" s="49"/>
      <c r="E38" s="49"/>
      <c r="F38" s="19"/>
      <c r="G38" s="18"/>
      <c r="H38" s="17"/>
      <c r="I38" s="17"/>
      <c r="J38" s="17"/>
      <c r="K38" s="17"/>
      <c r="L38" s="17"/>
      <c r="M38" s="16"/>
      <c r="N38" s="247"/>
      <c r="O38" s="248"/>
      <c r="P38" s="248"/>
      <c r="Q38" s="249"/>
    </row>
    <row r="39" spans="1:17" ht="18" customHeight="1" thickBot="1">
      <c r="A39" s="70" t="s">
        <v>112</v>
      </c>
      <c r="B39" s="6"/>
      <c r="C39" s="49"/>
      <c r="D39" s="49"/>
      <c r="E39" s="49"/>
      <c r="F39" s="19">
        <f>SUM(B39:E39)</f>
        <v>0</v>
      </c>
      <c r="G39" s="18"/>
      <c r="H39" s="17"/>
      <c r="I39" s="17"/>
      <c r="J39" s="17"/>
      <c r="K39" s="17"/>
      <c r="L39" s="17"/>
      <c r="M39" s="16">
        <f>SUM(G39:L39)</f>
        <v>0</v>
      </c>
      <c r="N39" s="74"/>
      <c r="O39" s="75"/>
      <c r="P39" s="75"/>
      <c r="Q39" s="76"/>
    </row>
    <row r="40" spans="1:17" ht="18" customHeight="1" thickBot="1">
      <c r="A40" s="69" t="s">
        <v>113</v>
      </c>
      <c r="B40" s="6"/>
      <c r="C40" s="68">
        <v>4</v>
      </c>
      <c r="D40" s="68"/>
      <c r="E40" s="68"/>
      <c r="F40" s="19"/>
      <c r="G40" s="18"/>
      <c r="H40" s="17"/>
      <c r="I40" s="17"/>
      <c r="J40" s="17">
        <v>4</v>
      </c>
      <c r="K40" s="17"/>
      <c r="L40" s="17"/>
      <c r="M40" s="16"/>
      <c r="N40" s="74"/>
      <c r="O40" s="75"/>
      <c r="P40" s="75"/>
      <c r="Q40" s="76"/>
    </row>
    <row r="41" spans="1:17" ht="18" customHeight="1" thickBot="1">
      <c r="A41" s="70" t="s">
        <v>114</v>
      </c>
      <c r="B41" s="6"/>
      <c r="C41" s="68"/>
      <c r="D41" s="68"/>
      <c r="E41" s="68"/>
      <c r="F41" s="19"/>
      <c r="G41" s="18"/>
      <c r="H41" s="17"/>
      <c r="I41" s="17"/>
      <c r="J41" s="17"/>
      <c r="K41" s="17"/>
      <c r="L41" s="17"/>
      <c r="M41" s="16"/>
      <c r="N41" s="74"/>
      <c r="O41" s="75"/>
      <c r="P41" s="75"/>
      <c r="Q41" s="76"/>
    </row>
    <row r="42" spans="1:17" ht="18" customHeight="1" thickBot="1">
      <c r="A42" s="70" t="s">
        <v>115</v>
      </c>
      <c r="B42" s="6"/>
      <c r="C42" s="68">
        <v>100</v>
      </c>
      <c r="D42" s="68"/>
      <c r="E42" s="68"/>
      <c r="F42" s="19"/>
      <c r="G42" s="18"/>
      <c r="H42" s="17"/>
      <c r="I42" s="17"/>
      <c r="J42" s="17">
        <v>100</v>
      </c>
      <c r="K42" s="17"/>
      <c r="L42" s="17"/>
      <c r="M42" s="16"/>
      <c r="N42" s="74"/>
      <c r="O42" s="75"/>
      <c r="P42" s="75"/>
      <c r="Q42" s="76"/>
    </row>
    <row r="43" spans="1:17" ht="18" customHeight="1" thickBot="1">
      <c r="A43" s="70" t="s">
        <v>116</v>
      </c>
      <c r="B43" s="6"/>
      <c r="C43" s="68">
        <v>16</v>
      </c>
      <c r="D43" s="68">
        <v>8</v>
      </c>
      <c r="E43" s="68"/>
      <c r="F43" s="19"/>
      <c r="G43" s="18"/>
      <c r="H43" s="17"/>
      <c r="I43" s="17"/>
      <c r="J43" s="17">
        <v>24</v>
      </c>
      <c r="K43" s="17"/>
      <c r="L43" s="17"/>
      <c r="M43" s="16"/>
      <c r="N43" s="74"/>
      <c r="O43" s="75"/>
      <c r="P43" s="75"/>
      <c r="Q43" s="76"/>
    </row>
    <row r="44" spans="1:17" ht="17.25" thickBot="1">
      <c r="A44" s="6" t="s">
        <v>19</v>
      </c>
      <c r="B44" s="49"/>
      <c r="C44" s="49"/>
      <c r="D44" s="49"/>
      <c r="E44" s="49"/>
      <c r="F44" s="6">
        <f>SUM(F6:F34)</f>
        <v>770</v>
      </c>
      <c r="G44" s="49"/>
      <c r="H44" s="49"/>
      <c r="I44" s="49"/>
      <c r="J44" s="49"/>
      <c r="K44" s="15">
        <f>SUM(K10:K43)</f>
        <v>10</v>
      </c>
      <c r="L44" s="49"/>
      <c r="M44" s="14"/>
      <c r="N44" s="265"/>
      <c r="O44" s="266"/>
      <c r="P44" s="266"/>
      <c r="Q44" s="266"/>
    </row>
    <row r="45" spans="1:17" ht="17.25" thickBot="1">
      <c r="A45" s="3"/>
      <c r="B45" s="2"/>
      <c r="F45" s="3"/>
      <c r="G45" s="2"/>
      <c r="M45" s="1"/>
      <c r="P45"/>
    </row>
    <row r="46" spans="1:17" ht="23.25" customHeight="1" thickBot="1">
      <c r="A46" s="241" t="s">
        <v>18</v>
      </c>
      <c r="B46" s="267" t="s">
        <v>17</v>
      </c>
      <c r="C46" s="268"/>
      <c r="D46" s="268"/>
      <c r="E46" s="268"/>
      <c r="F46" s="268"/>
      <c r="G46" s="268"/>
      <c r="H46" s="269" t="s">
        <v>16</v>
      </c>
      <c r="I46" s="270"/>
      <c r="J46" s="270"/>
      <c r="K46" s="270"/>
      <c r="L46" s="271"/>
      <c r="M46" s="269" t="s">
        <v>15</v>
      </c>
      <c r="N46" s="268"/>
      <c r="O46" s="268"/>
      <c r="P46" s="268"/>
      <c r="Q46" s="272"/>
    </row>
    <row r="47" spans="1:17" s="9" customFormat="1" ht="27.75" customHeight="1" thickBot="1">
      <c r="A47" s="241"/>
      <c r="B47" s="6" t="s">
        <v>14</v>
      </c>
      <c r="C47" s="11" t="s">
        <v>11</v>
      </c>
      <c r="D47" s="11" t="s">
        <v>10</v>
      </c>
      <c r="E47" s="11" t="s">
        <v>13</v>
      </c>
      <c r="F47" s="11" t="s">
        <v>12</v>
      </c>
      <c r="G47" s="13" t="s">
        <v>0</v>
      </c>
      <c r="H47" s="12" t="s">
        <v>11</v>
      </c>
      <c r="I47" s="11" t="s">
        <v>10</v>
      </c>
      <c r="J47" s="11" t="s">
        <v>9</v>
      </c>
      <c r="K47" s="11" t="s">
        <v>8</v>
      </c>
      <c r="L47" s="10" t="s">
        <v>0</v>
      </c>
      <c r="M47" s="259" t="s">
        <v>7</v>
      </c>
      <c r="N47" s="273"/>
      <c r="O47" s="273"/>
      <c r="P47" s="273"/>
      <c r="Q47" s="274"/>
    </row>
    <row r="48" spans="1:17" ht="17.25" thickBot="1">
      <c r="A48" s="71" t="s">
        <v>102</v>
      </c>
      <c r="B48" s="50"/>
      <c r="C48" s="49"/>
      <c r="D48" s="49">
        <v>16</v>
      </c>
      <c r="E48" s="49"/>
      <c r="F48" s="49"/>
      <c r="G48" s="6">
        <f t="shared" ref="G48:G53" si="3">SUM(B48:F48)</f>
        <v>16</v>
      </c>
      <c r="H48" s="6"/>
      <c r="I48" s="49">
        <v>6</v>
      </c>
      <c r="J48" s="49"/>
      <c r="K48" s="49"/>
      <c r="L48" s="7">
        <f t="shared" ref="L48:L53" si="4">SUM(H48:K48)</f>
        <v>6</v>
      </c>
      <c r="M48" s="275"/>
      <c r="N48" s="276"/>
      <c r="O48" s="276"/>
      <c r="P48" s="276"/>
      <c r="Q48" s="277"/>
    </row>
    <row r="49" spans="1:17" ht="17.25" thickBot="1">
      <c r="A49" s="72" t="s">
        <v>121</v>
      </c>
      <c r="B49" s="50"/>
      <c r="C49" s="49"/>
      <c r="D49" s="49">
        <v>16</v>
      </c>
      <c r="E49" s="49"/>
      <c r="F49" s="49"/>
      <c r="G49" s="6">
        <f t="shared" si="3"/>
        <v>16</v>
      </c>
      <c r="H49" s="6"/>
      <c r="I49" s="49">
        <v>16</v>
      </c>
      <c r="J49" s="49"/>
      <c r="K49" s="49"/>
      <c r="L49" s="7">
        <f t="shared" si="4"/>
        <v>16</v>
      </c>
      <c r="M49" s="275"/>
      <c r="N49" s="276"/>
      <c r="O49" s="276"/>
      <c r="P49" s="276"/>
      <c r="Q49" s="277"/>
    </row>
    <row r="50" spans="1:17" ht="17.25" thickBot="1">
      <c r="A50" s="72" t="s">
        <v>103</v>
      </c>
      <c r="B50" s="50"/>
      <c r="C50" s="49"/>
      <c r="D50" s="49">
        <v>16</v>
      </c>
      <c r="E50" s="49"/>
      <c r="F50" s="49"/>
      <c r="G50" s="6">
        <f t="shared" si="3"/>
        <v>16</v>
      </c>
      <c r="H50" s="6"/>
      <c r="I50" s="49">
        <v>3</v>
      </c>
      <c r="J50" s="49"/>
      <c r="K50" s="49"/>
      <c r="L50" s="7">
        <f t="shared" si="4"/>
        <v>3</v>
      </c>
      <c r="M50" s="275"/>
      <c r="N50" s="276"/>
      <c r="O50" s="276"/>
      <c r="P50" s="276"/>
      <c r="Q50" s="277"/>
    </row>
    <row r="51" spans="1:17" ht="17.25" thickBot="1">
      <c r="A51" s="72" t="s">
        <v>104</v>
      </c>
      <c r="B51" s="50"/>
      <c r="C51" s="49">
        <v>1</v>
      </c>
      <c r="D51" s="49">
        <v>16</v>
      </c>
      <c r="E51" s="49"/>
      <c r="F51" s="49"/>
      <c r="G51" s="6">
        <f t="shared" si="3"/>
        <v>17</v>
      </c>
      <c r="H51" s="6">
        <v>1</v>
      </c>
      <c r="I51" s="49">
        <v>10</v>
      </c>
      <c r="J51" s="49"/>
      <c r="K51" s="49"/>
      <c r="L51" s="7">
        <f t="shared" si="4"/>
        <v>11</v>
      </c>
      <c r="M51" s="275"/>
      <c r="N51" s="276"/>
      <c r="O51" s="276"/>
      <c r="P51" s="276"/>
      <c r="Q51" s="277"/>
    </row>
    <row r="52" spans="1:17" ht="17.25" thickBot="1">
      <c r="A52" s="73" t="s">
        <v>105</v>
      </c>
      <c r="B52" s="50"/>
      <c r="C52" s="49"/>
      <c r="D52" s="49">
        <v>16</v>
      </c>
      <c r="E52" s="49"/>
      <c r="F52" s="49"/>
      <c r="G52" s="6">
        <f t="shared" si="3"/>
        <v>16</v>
      </c>
      <c r="H52" s="6"/>
      <c r="I52" s="49">
        <v>5</v>
      </c>
      <c r="J52" s="49"/>
      <c r="K52" s="49"/>
      <c r="L52" s="7">
        <f t="shared" si="4"/>
        <v>5</v>
      </c>
      <c r="M52" s="275"/>
      <c r="N52" s="276"/>
      <c r="O52" s="276"/>
      <c r="P52" s="276"/>
      <c r="Q52" s="277"/>
    </row>
    <row r="53" spans="1:17" ht="17.25" thickBot="1">
      <c r="A53" s="72" t="s">
        <v>106</v>
      </c>
      <c r="B53" s="50">
        <v>2</v>
      </c>
      <c r="C53" s="49"/>
      <c r="D53" s="49">
        <v>16</v>
      </c>
      <c r="E53" s="49"/>
      <c r="F53" s="49"/>
      <c r="G53" s="6">
        <f t="shared" si="3"/>
        <v>18</v>
      </c>
      <c r="H53" s="6"/>
      <c r="I53" s="49">
        <v>10</v>
      </c>
      <c r="J53" s="49"/>
      <c r="K53" s="49"/>
      <c r="L53" s="7">
        <f t="shared" si="4"/>
        <v>10</v>
      </c>
      <c r="M53" s="275"/>
      <c r="N53" s="276"/>
      <c r="O53" s="276"/>
      <c r="P53" s="276"/>
      <c r="Q53" s="277"/>
    </row>
    <row r="54" spans="1:17" ht="17.25" thickBot="1">
      <c r="A54" s="48" t="s">
        <v>0</v>
      </c>
      <c r="B54" s="6"/>
      <c r="C54" s="49"/>
      <c r="D54" s="49"/>
      <c r="E54" s="49"/>
      <c r="F54" s="49"/>
      <c r="G54" s="6">
        <f>SUM(G48:G53)</f>
        <v>99</v>
      </c>
      <c r="H54" s="6"/>
      <c r="I54" s="49"/>
      <c r="J54" s="49"/>
      <c r="K54" s="49"/>
      <c r="L54" s="49">
        <f>SUM(L48:L53)</f>
        <v>51</v>
      </c>
      <c r="M54" s="278"/>
      <c r="N54" s="279"/>
      <c r="O54" s="279"/>
      <c r="P54" s="279"/>
      <c r="Q54" s="280"/>
    </row>
    <row r="55" spans="1:17">
      <c r="K55" s="5"/>
    </row>
    <row r="59" spans="1:17">
      <c r="K59" s="5"/>
    </row>
  </sheetData>
  <mergeCells count="22">
    <mergeCell ref="N19:Q25"/>
    <mergeCell ref="N27:Q30"/>
    <mergeCell ref="N32:Q38"/>
    <mergeCell ref="N12:Q17"/>
    <mergeCell ref="A1:M2"/>
    <mergeCell ref="N2:N3"/>
    <mergeCell ref="A4:A5"/>
    <mergeCell ref="B4:F4"/>
    <mergeCell ref="G4:M4"/>
    <mergeCell ref="N4:Q5"/>
    <mergeCell ref="N10:Q10"/>
    <mergeCell ref="N18:Q18"/>
    <mergeCell ref="N6:Q7"/>
    <mergeCell ref="N9:Q9"/>
    <mergeCell ref="N11:Q11"/>
    <mergeCell ref="N8:Q8"/>
    <mergeCell ref="N44:Q44"/>
    <mergeCell ref="A46:A47"/>
    <mergeCell ref="B46:G46"/>
    <mergeCell ref="H46:L46"/>
    <mergeCell ref="M46:Q46"/>
    <mergeCell ref="M47:Q54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58"/>
  <sheetViews>
    <sheetView topLeftCell="A34" zoomScale="115" zoomScaleNormal="115" workbookViewId="0">
      <selection activeCell="D24" sqref="D24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38" t="s">
        <v>74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33"/>
      <c r="O1" s="33"/>
      <c r="P1" s="33"/>
      <c r="Q1" s="32"/>
    </row>
    <row r="2" spans="1:17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 t="s">
        <v>73</v>
      </c>
      <c r="O2" s="31" t="s">
        <v>72</v>
      </c>
      <c r="P2" s="31" t="s">
        <v>71</v>
      </c>
      <c r="Q2" s="30" t="s">
        <v>70</v>
      </c>
    </row>
    <row r="3" spans="1:17" ht="33.75" customHeight="1" thickBot="1">
      <c r="A3" s="29" t="s">
        <v>123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240"/>
      <c r="O3" s="27"/>
      <c r="P3" s="27"/>
      <c r="Q3" s="26"/>
    </row>
    <row r="4" spans="1:17" ht="23.25" customHeight="1" thickBot="1">
      <c r="A4" s="241" t="s">
        <v>69</v>
      </c>
      <c r="B4" s="242" t="s">
        <v>17</v>
      </c>
      <c r="C4" s="242"/>
      <c r="D4" s="242"/>
      <c r="E4" s="242"/>
      <c r="F4" s="242"/>
      <c r="G4" s="242" t="s">
        <v>68</v>
      </c>
      <c r="H4" s="242"/>
      <c r="I4" s="242"/>
      <c r="J4" s="242"/>
      <c r="K4" s="242"/>
      <c r="L4" s="242"/>
      <c r="M4" s="242"/>
      <c r="N4" s="243" t="s">
        <v>15</v>
      </c>
      <c r="O4" s="243"/>
      <c r="P4" s="243"/>
      <c r="Q4" s="243"/>
    </row>
    <row r="5" spans="1:17" s="9" customFormat="1" ht="27.75" customHeight="1" thickBot="1">
      <c r="A5" s="241"/>
      <c r="B5" s="6" t="s">
        <v>14</v>
      </c>
      <c r="C5" s="11" t="s">
        <v>67</v>
      </c>
      <c r="D5" s="11" t="s">
        <v>66</v>
      </c>
      <c r="E5" s="11" t="s">
        <v>65</v>
      </c>
      <c r="F5" s="13" t="s">
        <v>0</v>
      </c>
      <c r="G5" s="12" t="s">
        <v>64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63</v>
      </c>
      <c r="M5" s="10" t="s">
        <v>0</v>
      </c>
      <c r="N5" s="243"/>
      <c r="O5" s="243"/>
      <c r="P5" s="243"/>
      <c r="Q5" s="243"/>
    </row>
    <row r="6" spans="1:17" s="9" customFormat="1" ht="18" customHeight="1" thickBot="1">
      <c r="A6" s="69" t="s">
        <v>85</v>
      </c>
      <c r="B6" s="6">
        <v>252</v>
      </c>
      <c r="C6" s="81">
        <v>8</v>
      </c>
      <c r="D6" s="81"/>
      <c r="E6" s="81"/>
      <c r="F6" s="19">
        <f t="shared" ref="F6:F35" si="0">SUM(B6:E6)</f>
        <v>260</v>
      </c>
      <c r="G6" s="25">
        <v>8</v>
      </c>
      <c r="H6" s="17"/>
      <c r="I6" s="17"/>
      <c r="J6" s="17"/>
      <c r="K6" s="17"/>
      <c r="L6" s="17"/>
      <c r="M6" s="16">
        <f t="shared" ref="M6:M35" si="1">SUM(G6:L6)</f>
        <v>8</v>
      </c>
      <c r="N6" s="284" t="s">
        <v>61</v>
      </c>
      <c r="O6" s="285"/>
      <c r="P6" s="285"/>
      <c r="Q6" s="286"/>
    </row>
    <row r="7" spans="1:17" ht="18" customHeight="1" thickBot="1">
      <c r="A7" s="70" t="s">
        <v>86</v>
      </c>
      <c r="B7" s="6"/>
      <c r="C7" s="81">
        <v>11</v>
      </c>
      <c r="D7" s="81"/>
      <c r="E7" s="81"/>
      <c r="F7" s="19">
        <f t="shared" si="0"/>
        <v>11</v>
      </c>
      <c r="G7" s="18">
        <v>11</v>
      </c>
      <c r="H7" s="17"/>
      <c r="I7" s="17"/>
      <c r="J7" s="17"/>
      <c r="K7" s="17"/>
      <c r="L7" s="17"/>
      <c r="M7" s="16">
        <f t="shared" si="1"/>
        <v>11</v>
      </c>
      <c r="N7" s="284"/>
      <c r="O7" s="285"/>
      <c r="P7" s="285"/>
      <c r="Q7" s="286"/>
    </row>
    <row r="8" spans="1:17" ht="18" customHeight="1" thickBot="1">
      <c r="A8" s="70" t="s">
        <v>87</v>
      </c>
      <c r="B8" s="6"/>
      <c r="C8" s="5">
        <v>8</v>
      </c>
      <c r="D8" s="81"/>
      <c r="E8" s="81"/>
      <c r="F8" s="19">
        <f t="shared" si="0"/>
        <v>8</v>
      </c>
      <c r="G8" s="18">
        <v>7</v>
      </c>
      <c r="H8" s="17"/>
      <c r="I8" s="17"/>
      <c r="J8" s="17"/>
      <c r="K8" s="17">
        <v>1</v>
      </c>
      <c r="L8" s="17"/>
      <c r="M8" s="16">
        <f t="shared" si="1"/>
        <v>8</v>
      </c>
      <c r="N8" s="281" t="s">
        <v>33</v>
      </c>
      <c r="O8" s="282"/>
      <c r="P8" s="282"/>
      <c r="Q8" s="283"/>
    </row>
    <row r="9" spans="1:17" ht="18" customHeight="1" thickBot="1">
      <c r="A9" s="70" t="s">
        <v>88</v>
      </c>
      <c r="B9" s="6"/>
      <c r="C9" s="81">
        <v>8</v>
      </c>
      <c r="D9" s="81">
        <v>8</v>
      </c>
      <c r="E9" s="81"/>
      <c r="F9" s="19">
        <f t="shared" si="0"/>
        <v>16</v>
      </c>
      <c r="G9" s="18">
        <v>14</v>
      </c>
      <c r="H9" s="17"/>
      <c r="I9" s="17"/>
      <c r="J9" s="17">
        <v>2</v>
      </c>
      <c r="K9" s="17"/>
      <c r="L9" s="17"/>
      <c r="M9" s="16">
        <f t="shared" si="1"/>
        <v>16</v>
      </c>
      <c r="N9" s="281" t="s">
        <v>124</v>
      </c>
      <c r="O9" s="282"/>
      <c r="P9" s="282"/>
      <c r="Q9" s="283"/>
    </row>
    <row r="10" spans="1:17" ht="18" customHeight="1" thickBot="1">
      <c r="A10" s="70" t="s">
        <v>129</v>
      </c>
      <c r="B10" s="6"/>
      <c r="C10" s="81">
        <v>12</v>
      </c>
      <c r="D10" s="81"/>
      <c r="E10" s="81"/>
      <c r="F10" s="19">
        <f t="shared" si="0"/>
        <v>12</v>
      </c>
      <c r="G10" s="18">
        <v>10</v>
      </c>
      <c r="H10" s="17"/>
      <c r="I10" s="17"/>
      <c r="J10" s="17"/>
      <c r="K10" s="17">
        <v>2</v>
      </c>
      <c r="L10" s="17"/>
      <c r="M10" s="16">
        <f t="shared" si="1"/>
        <v>12</v>
      </c>
      <c r="N10" s="247" t="s">
        <v>33</v>
      </c>
      <c r="O10" s="248"/>
      <c r="P10" s="248"/>
      <c r="Q10" s="249"/>
    </row>
    <row r="11" spans="1:17" ht="18" customHeight="1" thickBot="1">
      <c r="A11" s="70" t="s">
        <v>126</v>
      </c>
      <c r="B11" s="6"/>
      <c r="C11" s="81">
        <v>9</v>
      </c>
      <c r="D11" s="81"/>
      <c r="E11" s="81"/>
      <c r="F11" s="19">
        <f t="shared" si="0"/>
        <v>9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281" t="s">
        <v>124</v>
      </c>
      <c r="O11" s="282"/>
      <c r="P11" s="282"/>
      <c r="Q11" s="283"/>
    </row>
    <row r="12" spans="1:17" ht="18" customHeight="1" thickBot="1">
      <c r="A12" s="70" t="s">
        <v>89</v>
      </c>
      <c r="B12" s="6"/>
      <c r="C12" s="81">
        <v>9</v>
      </c>
      <c r="D12" s="81"/>
      <c r="E12" s="81"/>
      <c r="F12" s="19">
        <f t="shared" si="0"/>
        <v>9</v>
      </c>
      <c r="G12" s="18">
        <v>4</v>
      </c>
      <c r="H12" s="17"/>
      <c r="I12" s="17"/>
      <c r="J12" s="17"/>
      <c r="K12" s="17">
        <v>5</v>
      </c>
      <c r="L12" s="17"/>
      <c r="M12" s="16">
        <f t="shared" si="1"/>
        <v>9</v>
      </c>
      <c r="N12" s="244" t="s">
        <v>33</v>
      </c>
      <c r="O12" s="245"/>
      <c r="P12" s="245"/>
      <c r="Q12" s="246"/>
    </row>
    <row r="13" spans="1:17" ht="18" customHeight="1" thickBot="1">
      <c r="A13" s="70" t="s">
        <v>90</v>
      </c>
      <c r="B13" s="6"/>
      <c r="C13" s="81">
        <v>6</v>
      </c>
      <c r="D13" s="81"/>
      <c r="E13" s="81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253"/>
      <c r="O13" s="254"/>
      <c r="P13" s="254"/>
      <c r="Q13" s="255"/>
    </row>
    <row r="14" spans="1:17" ht="18" customHeight="1" thickBot="1">
      <c r="A14" s="70" t="s">
        <v>91</v>
      </c>
      <c r="B14" s="6"/>
      <c r="C14" s="81">
        <v>10</v>
      </c>
      <c r="D14" s="81"/>
      <c r="E14" s="81"/>
      <c r="F14" s="19">
        <f t="shared" si="0"/>
        <v>10</v>
      </c>
      <c r="G14" s="18">
        <v>10</v>
      </c>
      <c r="H14" s="17"/>
      <c r="I14" s="17"/>
      <c r="J14" s="17"/>
      <c r="K14" s="17"/>
      <c r="L14" s="17"/>
      <c r="M14" s="16">
        <f t="shared" si="1"/>
        <v>10</v>
      </c>
      <c r="N14" s="253"/>
      <c r="O14" s="254"/>
      <c r="P14" s="254"/>
      <c r="Q14" s="255"/>
    </row>
    <row r="15" spans="1:17" ht="18" customHeight="1" thickBot="1">
      <c r="A15" s="70" t="s">
        <v>92</v>
      </c>
      <c r="B15" s="6"/>
      <c r="C15" s="81">
        <v>12</v>
      </c>
      <c r="D15" s="81"/>
      <c r="E15" s="81"/>
      <c r="F15" s="19">
        <f t="shared" si="0"/>
        <v>12</v>
      </c>
      <c r="G15" s="18">
        <v>12</v>
      </c>
      <c r="H15" s="17"/>
      <c r="I15" s="17"/>
      <c r="J15" s="17"/>
      <c r="K15" s="17"/>
      <c r="L15" s="17"/>
      <c r="M15" s="16">
        <f t="shared" si="1"/>
        <v>12</v>
      </c>
      <c r="N15" s="253"/>
      <c r="O15" s="254"/>
      <c r="P15" s="254"/>
      <c r="Q15" s="255"/>
    </row>
    <row r="16" spans="1:17" ht="18" customHeight="1" thickBot="1">
      <c r="A16" s="70" t="s">
        <v>117</v>
      </c>
      <c r="B16" s="6"/>
      <c r="C16" s="81">
        <v>12</v>
      </c>
      <c r="D16" s="81"/>
      <c r="E16" s="81"/>
      <c r="F16" s="19">
        <f t="shared" si="0"/>
        <v>12</v>
      </c>
      <c r="G16" s="18">
        <v>11</v>
      </c>
      <c r="H16" s="17"/>
      <c r="I16" s="17"/>
      <c r="J16" s="17"/>
      <c r="K16" s="17">
        <v>1</v>
      </c>
      <c r="L16" s="17"/>
      <c r="M16" s="16">
        <f t="shared" si="1"/>
        <v>12</v>
      </c>
      <c r="N16" s="253"/>
      <c r="O16" s="254"/>
      <c r="P16" s="254"/>
      <c r="Q16" s="255"/>
    </row>
    <row r="17" spans="1:17" ht="18" customHeight="1" thickBot="1">
      <c r="A17" s="70" t="s">
        <v>127</v>
      </c>
      <c r="B17" s="6"/>
      <c r="C17" s="81">
        <v>10</v>
      </c>
      <c r="D17" s="81"/>
      <c r="E17" s="81"/>
      <c r="F17" s="19">
        <f t="shared" si="0"/>
        <v>10</v>
      </c>
      <c r="G17" s="18">
        <v>10</v>
      </c>
      <c r="H17" s="17"/>
      <c r="I17" s="17"/>
      <c r="J17" s="17"/>
      <c r="K17" s="17"/>
      <c r="L17" s="17"/>
      <c r="M17" s="16">
        <f t="shared" si="1"/>
        <v>10</v>
      </c>
      <c r="N17" s="247"/>
      <c r="O17" s="248"/>
      <c r="P17" s="248"/>
      <c r="Q17" s="249"/>
    </row>
    <row r="18" spans="1:17" ht="18" customHeight="1" thickBot="1">
      <c r="A18" s="70" t="s">
        <v>93</v>
      </c>
      <c r="B18" s="6"/>
      <c r="C18" s="81">
        <v>6</v>
      </c>
      <c r="D18" s="81"/>
      <c r="E18" s="81"/>
      <c r="F18" s="19">
        <f t="shared" si="0"/>
        <v>6</v>
      </c>
      <c r="G18" s="18">
        <v>6</v>
      </c>
      <c r="H18" s="17"/>
      <c r="I18" s="17"/>
      <c r="J18" s="17"/>
      <c r="K18" s="17"/>
      <c r="L18" s="17"/>
      <c r="M18" s="16">
        <f t="shared" si="1"/>
        <v>6</v>
      </c>
      <c r="N18" s="281" t="s">
        <v>124</v>
      </c>
      <c r="O18" s="282"/>
      <c r="P18" s="282"/>
      <c r="Q18" s="283"/>
    </row>
    <row r="19" spans="1:17" ht="18" customHeight="1" thickBot="1">
      <c r="A19" s="70" t="s">
        <v>118</v>
      </c>
      <c r="B19" s="6"/>
      <c r="C19" s="81">
        <v>10</v>
      </c>
      <c r="D19" s="81"/>
      <c r="E19" s="81"/>
      <c r="F19" s="19">
        <f t="shared" si="0"/>
        <v>10</v>
      </c>
      <c r="G19" s="18">
        <v>10</v>
      </c>
      <c r="H19" s="17"/>
      <c r="I19" s="17"/>
      <c r="J19" s="17"/>
      <c r="K19" s="17"/>
      <c r="L19" s="17"/>
      <c r="M19" s="16">
        <f t="shared" si="1"/>
        <v>10</v>
      </c>
      <c r="N19" s="244" t="s">
        <v>33</v>
      </c>
      <c r="O19" s="245"/>
      <c r="P19" s="245"/>
      <c r="Q19" s="246"/>
    </row>
    <row r="20" spans="1:17" ht="18" customHeight="1" thickBot="1">
      <c r="A20" s="70" t="s">
        <v>94</v>
      </c>
      <c r="B20" s="6"/>
      <c r="C20" s="81">
        <v>12</v>
      </c>
      <c r="D20" s="81"/>
      <c r="E20" s="81"/>
      <c r="F20" s="19">
        <f t="shared" si="0"/>
        <v>12</v>
      </c>
      <c r="G20" s="18">
        <v>8</v>
      </c>
      <c r="H20" s="17"/>
      <c r="I20" s="17"/>
      <c r="J20" s="17"/>
      <c r="K20" s="17">
        <v>4</v>
      </c>
      <c r="L20" s="17"/>
      <c r="M20" s="16">
        <f t="shared" si="1"/>
        <v>12</v>
      </c>
      <c r="N20" s="253"/>
      <c r="O20" s="254"/>
      <c r="P20" s="254"/>
      <c r="Q20" s="255"/>
    </row>
    <row r="21" spans="1:17" ht="18" customHeight="1" thickBot="1">
      <c r="A21" s="70" t="s">
        <v>137</v>
      </c>
      <c r="B21" s="6"/>
      <c r="C21" s="117">
        <v>4</v>
      </c>
      <c r="D21" s="117"/>
      <c r="E21" s="117"/>
      <c r="F21" s="19">
        <f t="shared" si="0"/>
        <v>4</v>
      </c>
      <c r="G21" s="18"/>
      <c r="H21" s="17"/>
      <c r="I21" s="17"/>
      <c r="J21" s="17"/>
      <c r="K21" s="17"/>
      <c r="L21" s="17"/>
      <c r="M21" s="16"/>
      <c r="N21" s="253"/>
      <c r="O21" s="254"/>
      <c r="P21" s="254"/>
      <c r="Q21" s="255"/>
    </row>
    <row r="22" spans="1:17" ht="18" customHeight="1" thickBot="1">
      <c r="A22" s="70" t="s">
        <v>95</v>
      </c>
      <c r="B22" s="6"/>
      <c r="C22" s="81">
        <v>6</v>
      </c>
      <c r="D22" s="81"/>
      <c r="E22" s="81"/>
      <c r="F22" s="19">
        <f t="shared" si="0"/>
        <v>6</v>
      </c>
      <c r="G22" s="18">
        <v>6</v>
      </c>
      <c r="H22" s="17"/>
      <c r="I22" s="17"/>
      <c r="J22" s="17"/>
      <c r="K22" s="17"/>
      <c r="L22" s="17"/>
      <c r="M22" s="16">
        <f t="shared" si="1"/>
        <v>6</v>
      </c>
      <c r="N22" s="253"/>
      <c r="O22" s="254"/>
      <c r="P22" s="254"/>
      <c r="Q22" s="255"/>
    </row>
    <row r="23" spans="1:17" ht="18" customHeight="1" thickBot="1">
      <c r="A23" s="70" t="s">
        <v>96</v>
      </c>
      <c r="B23" s="6"/>
      <c r="C23" s="81">
        <v>11</v>
      </c>
      <c r="D23" s="81"/>
      <c r="E23" s="81"/>
      <c r="F23" s="19">
        <f t="shared" si="0"/>
        <v>11</v>
      </c>
      <c r="G23" s="18">
        <v>11</v>
      </c>
      <c r="H23" s="17"/>
      <c r="I23" s="17"/>
      <c r="J23" s="17"/>
      <c r="K23" s="17"/>
      <c r="L23" s="17"/>
      <c r="M23" s="16">
        <f t="shared" si="1"/>
        <v>11</v>
      </c>
      <c r="N23" s="253"/>
      <c r="O23" s="254"/>
      <c r="P23" s="254"/>
      <c r="Q23" s="255"/>
    </row>
    <row r="24" spans="1:17" ht="18" customHeight="1" thickBot="1">
      <c r="A24" s="70" t="s">
        <v>119</v>
      </c>
      <c r="B24" s="6"/>
      <c r="C24" s="81">
        <v>9</v>
      </c>
      <c r="D24" s="81"/>
      <c r="E24" s="81"/>
      <c r="F24" s="19">
        <f t="shared" si="0"/>
        <v>9</v>
      </c>
      <c r="G24" s="18">
        <v>9</v>
      </c>
      <c r="H24" s="17"/>
      <c r="I24" s="17"/>
      <c r="J24" s="17"/>
      <c r="K24" s="17"/>
      <c r="L24" s="17"/>
      <c r="M24" s="16">
        <f t="shared" si="1"/>
        <v>9</v>
      </c>
      <c r="N24" s="253"/>
      <c r="O24" s="254"/>
      <c r="P24" s="254"/>
      <c r="Q24" s="255"/>
    </row>
    <row r="25" spans="1:17" ht="18" customHeight="1" thickBot="1">
      <c r="A25" s="69" t="s">
        <v>97</v>
      </c>
      <c r="B25" s="6"/>
      <c r="C25" s="81">
        <v>8</v>
      </c>
      <c r="D25" s="81"/>
      <c r="E25" s="81"/>
      <c r="F25" s="19">
        <f t="shared" si="0"/>
        <v>8</v>
      </c>
      <c r="G25" s="18">
        <v>8</v>
      </c>
      <c r="H25" s="17"/>
      <c r="I25" s="17"/>
      <c r="J25" s="17"/>
      <c r="K25" s="17"/>
      <c r="L25" s="17"/>
      <c r="M25" s="16">
        <f t="shared" si="1"/>
        <v>8</v>
      </c>
      <c r="N25" s="247"/>
      <c r="O25" s="248"/>
      <c r="P25" s="248"/>
      <c r="Q25" s="249"/>
    </row>
    <row r="26" spans="1:17" ht="18" customHeight="1" thickBot="1">
      <c r="A26" s="70" t="s">
        <v>98</v>
      </c>
      <c r="B26" s="6">
        <v>54</v>
      </c>
      <c r="C26" s="81"/>
      <c r="D26" s="81"/>
      <c r="E26" s="81"/>
      <c r="F26" s="19">
        <f t="shared" si="0"/>
        <v>54</v>
      </c>
      <c r="G26" s="18">
        <v>6</v>
      </c>
      <c r="H26" s="17"/>
      <c r="I26" s="17"/>
      <c r="J26" s="17"/>
      <c r="K26" s="17"/>
      <c r="L26" s="17"/>
      <c r="M26" s="16">
        <f t="shared" si="1"/>
        <v>6</v>
      </c>
      <c r="N26" s="244" t="s">
        <v>30</v>
      </c>
      <c r="O26" s="245"/>
      <c r="P26" s="245"/>
      <c r="Q26" s="246"/>
    </row>
    <row r="27" spans="1:17" ht="18" customHeight="1" thickBot="1">
      <c r="A27" s="70" t="s">
        <v>99</v>
      </c>
      <c r="B27" s="6">
        <v>43</v>
      </c>
      <c r="C27" s="81"/>
      <c r="D27" s="81"/>
      <c r="E27" s="81"/>
      <c r="F27" s="19">
        <f t="shared" si="0"/>
        <v>43</v>
      </c>
      <c r="G27" s="18">
        <v>10</v>
      </c>
      <c r="H27" s="17"/>
      <c r="I27" s="17"/>
      <c r="J27" s="17"/>
      <c r="K27" s="17"/>
      <c r="L27" s="17"/>
      <c r="M27" s="16">
        <f t="shared" si="1"/>
        <v>10</v>
      </c>
      <c r="N27" s="253"/>
      <c r="O27" s="254"/>
      <c r="P27" s="254"/>
      <c r="Q27" s="255"/>
    </row>
    <row r="28" spans="1:17" ht="18" customHeight="1" thickBot="1">
      <c r="A28" s="69" t="s">
        <v>100</v>
      </c>
      <c r="B28" s="6">
        <v>4</v>
      </c>
      <c r="C28" s="81"/>
      <c r="D28" s="81"/>
      <c r="E28" s="81"/>
      <c r="F28" s="19">
        <f t="shared" si="0"/>
        <v>4</v>
      </c>
      <c r="G28" s="18"/>
      <c r="H28" s="17"/>
      <c r="I28" s="17"/>
      <c r="J28" s="17"/>
      <c r="K28" s="17"/>
      <c r="L28" s="17"/>
      <c r="M28" s="16">
        <f t="shared" si="1"/>
        <v>0</v>
      </c>
      <c r="N28" s="253"/>
      <c r="O28" s="254"/>
      <c r="P28" s="254"/>
      <c r="Q28" s="255"/>
    </row>
    <row r="29" spans="1:17" ht="18" customHeight="1" thickBot="1">
      <c r="A29" s="70" t="s">
        <v>101</v>
      </c>
      <c r="B29" s="6"/>
      <c r="C29" s="81">
        <v>12</v>
      </c>
      <c r="D29" s="81">
        <v>12</v>
      </c>
      <c r="E29" s="81"/>
      <c r="F29" s="19">
        <f t="shared" si="0"/>
        <v>24</v>
      </c>
      <c r="G29" s="18">
        <v>19</v>
      </c>
      <c r="H29" s="17"/>
      <c r="I29" s="17"/>
      <c r="J29" s="17"/>
      <c r="K29" s="17"/>
      <c r="L29" s="17"/>
      <c r="M29" s="16">
        <f t="shared" si="1"/>
        <v>19</v>
      </c>
      <c r="N29" s="247"/>
      <c r="O29" s="248"/>
      <c r="P29" s="248"/>
      <c r="Q29" s="249"/>
    </row>
    <row r="30" spans="1:17" ht="18" customHeight="1" thickBot="1">
      <c r="A30" s="70" t="s">
        <v>132</v>
      </c>
      <c r="B30" s="6">
        <v>30</v>
      </c>
      <c r="C30" s="82"/>
      <c r="D30" s="82"/>
      <c r="E30" s="82"/>
      <c r="F30" s="19">
        <f t="shared" si="0"/>
        <v>30</v>
      </c>
      <c r="G30" s="18">
        <v>22</v>
      </c>
      <c r="H30" s="17"/>
      <c r="I30" s="17"/>
      <c r="J30" s="17"/>
      <c r="K30" s="17"/>
      <c r="L30" s="17"/>
      <c r="M30" s="16">
        <f t="shared" si="1"/>
        <v>22</v>
      </c>
      <c r="N30" s="83"/>
      <c r="O30" s="84"/>
      <c r="P30" s="84"/>
      <c r="Q30" s="85"/>
    </row>
    <row r="31" spans="1:17" ht="18" customHeight="1" thickBot="1">
      <c r="A31" s="69" t="s">
        <v>120</v>
      </c>
      <c r="B31" s="6"/>
      <c r="C31" s="81"/>
      <c r="D31" s="81"/>
      <c r="E31" s="81"/>
      <c r="F31" s="19">
        <f t="shared" si="0"/>
        <v>0</v>
      </c>
      <c r="G31" s="18">
        <v>11</v>
      </c>
      <c r="H31" s="17"/>
      <c r="I31" s="17"/>
      <c r="J31" s="17"/>
      <c r="K31" s="17"/>
      <c r="L31" s="17"/>
      <c r="M31" s="16">
        <f t="shared" si="1"/>
        <v>11</v>
      </c>
      <c r="N31" s="244" t="s">
        <v>24</v>
      </c>
      <c r="O31" s="245"/>
      <c r="P31" s="245"/>
      <c r="Q31" s="246"/>
    </row>
    <row r="32" spans="1:17" ht="18" customHeight="1" thickBot="1">
      <c r="A32" s="70" t="s">
        <v>107</v>
      </c>
      <c r="B32" s="6"/>
      <c r="C32" s="81"/>
      <c r="D32" s="81"/>
      <c r="E32" s="81"/>
      <c r="F32" s="19">
        <f t="shared" si="0"/>
        <v>0</v>
      </c>
      <c r="G32" s="18">
        <v>2</v>
      </c>
      <c r="H32" s="17"/>
      <c r="I32" s="17"/>
      <c r="J32" s="17"/>
      <c r="K32" s="17"/>
      <c r="L32" s="17"/>
      <c r="M32" s="16">
        <f t="shared" si="1"/>
        <v>2</v>
      </c>
      <c r="N32" s="253"/>
      <c r="O32" s="254"/>
      <c r="P32" s="254"/>
      <c r="Q32" s="255"/>
    </row>
    <row r="33" spans="1:17" ht="18" customHeight="1" thickBot="1">
      <c r="A33" s="70" t="s">
        <v>108</v>
      </c>
      <c r="B33" s="6"/>
      <c r="C33" s="81"/>
      <c r="D33" s="81"/>
      <c r="E33" s="81"/>
      <c r="F33" s="19">
        <f t="shared" si="0"/>
        <v>0</v>
      </c>
      <c r="G33" s="18">
        <v>9</v>
      </c>
      <c r="H33" s="17"/>
      <c r="I33" s="17"/>
      <c r="J33" s="17"/>
      <c r="K33" s="17"/>
      <c r="L33" s="17"/>
      <c r="M33" s="16">
        <f t="shared" si="1"/>
        <v>9</v>
      </c>
      <c r="N33" s="253"/>
      <c r="O33" s="254"/>
      <c r="P33" s="254"/>
      <c r="Q33" s="255"/>
    </row>
    <row r="34" spans="1:17" ht="18" customHeight="1" thickBot="1">
      <c r="A34" s="70" t="s">
        <v>109</v>
      </c>
      <c r="B34" s="6"/>
      <c r="C34" s="81"/>
      <c r="D34" s="81"/>
      <c r="E34" s="81"/>
      <c r="F34" s="19">
        <f t="shared" si="0"/>
        <v>0</v>
      </c>
      <c r="G34" s="18">
        <v>12</v>
      </c>
      <c r="H34" s="17"/>
      <c r="I34" s="17"/>
      <c r="J34" s="17"/>
      <c r="K34" s="17"/>
      <c r="L34" s="17"/>
      <c r="M34" s="16">
        <f t="shared" si="1"/>
        <v>12</v>
      </c>
      <c r="N34" s="253"/>
      <c r="O34" s="254"/>
      <c r="P34" s="254"/>
      <c r="Q34" s="255"/>
    </row>
    <row r="35" spans="1:17" ht="18" customHeight="1" thickBot="1">
      <c r="A35" s="70" t="s">
        <v>110</v>
      </c>
      <c r="B35" s="6"/>
      <c r="C35" s="81"/>
      <c r="D35" s="81"/>
      <c r="E35" s="81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si="1"/>
        <v>0</v>
      </c>
      <c r="N35" s="253"/>
      <c r="O35" s="254"/>
      <c r="P35" s="254"/>
      <c r="Q35" s="255"/>
    </row>
    <row r="36" spans="1:17" ht="18" customHeight="1" thickBot="1">
      <c r="A36" s="70" t="s">
        <v>110</v>
      </c>
      <c r="B36" s="6"/>
      <c r="C36" s="81"/>
      <c r="D36" s="81"/>
      <c r="E36" s="81"/>
      <c r="F36" s="19"/>
      <c r="G36" s="18"/>
      <c r="H36" s="17"/>
      <c r="I36" s="17"/>
      <c r="J36" s="17"/>
      <c r="K36" s="17"/>
      <c r="L36" s="17"/>
      <c r="M36" s="16"/>
      <c r="N36" s="253"/>
      <c r="O36" s="254"/>
      <c r="P36" s="254"/>
      <c r="Q36" s="255"/>
    </row>
    <row r="37" spans="1:17" ht="18" customHeight="1" thickBot="1">
      <c r="A37" s="70" t="s">
        <v>111</v>
      </c>
      <c r="B37" s="6"/>
      <c r="C37" s="81"/>
      <c r="D37" s="81"/>
      <c r="E37" s="81"/>
      <c r="F37" s="19"/>
      <c r="G37" s="18"/>
      <c r="H37" s="17"/>
      <c r="I37" s="17"/>
      <c r="J37" s="17"/>
      <c r="K37" s="17"/>
      <c r="L37" s="17"/>
      <c r="M37" s="16"/>
      <c r="N37" s="247"/>
      <c r="O37" s="248"/>
      <c r="P37" s="248"/>
      <c r="Q37" s="249"/>
    </row>
    <row r="38" spans="1:17" ht="18" customHeight="1" thickBot="1">
      <c r="A38" s="70" t="s">
        <v>112</v>
      </c>
      <c r="B38" s="6"/>
      <c r="C38" s="81"/>
      <c r="D38" s="81"/>
      <c r="E38" s="81"/>
      <c r="F38" s="19">
        <f>SUM(B38:E38)</f>
        <v>0</v>
      </c>
      <c r="G38" s="18"/>
      <c r="H38" s="17"/>
      <c r="I38" s="17"/>
      <c r="J38" s="17"/>
      <c r="K38" s="17"/>
      <c r="L38" s="17"/>
      <c r="M38" s="16">
        <f>SUM(G38:L38)</f>
        <v>0</v>
      </c>
      <c r="N38" s="74"/>
      <c r="O38" s="75"/>
      <c r="P38" s="75"/>
      <c r="Q38" s="76"/>
    </row>
    <row r="39" spans="1:17" ht="18" customHeight="1" thickBot="1">
      <c r="A39" s="69" t="s">
        <v>113</v>
      </c>
      <c r="B39" s="6"/>
      <c r="C39" s="81">
        <v>2</v>
      </c>
      <c r="D39" s="81"/>
      <c r="E39" s="81"/>
      <c r="F39" s="19"/>
      <c r="G39" s="18"/>
      <c r="H39" s="17"/>
      <c r="I39" s="17"/>
      <c r="J39" s="17">
        <v>2</v>
      </c>
      <c r="K39" s="17"/>
      <c r="L39" s="17"/>
      <c r="M39" s="16"/>
      <c r="N39" s="74"/>
      <c r="O39" s="75"/>
      <c r="P39" s="75"/>
      <c r="Q39" s="76"/>
    </row>
    <row r="40" spans="1:17" ht="18" customHeight="1" thickBot="1">
      <c r="A40" s="70" t="s">
        <v>114</v>
      </c>
      <c r="B40" s="6"/>
      <c r="C40" s="81"/>
      <c r="D40" s="81"/>
      <c r="E40" s="81"/>
      <c r="F40" s="19"/>
      <c r="G40" s="18"/>
      <c r="H40" s="17"/>
      <c r="I40" s="17"/>
      <c r="J40" s="17"/>
      <c r="K40" s="17"/>
      <c r="L40" s="17"/>
      <c r="M40" s="16"/>
      <c r="N40" s="74"/>
      <c r="O40" s="75"/>
      <c r="P40" s="75"/>
      <c r="Q40" s="76"/>
    </row>
    <row r="41" spans="1:17" ht="18" customHeight="1" thickBot="1">
      <c r="A41" s="70" t="s">
        <v>115</v>
      </c>
      <c r="B41" s="6"/>
      <c r="C41" s="81">
        <v>100</v>
      </c>
      <c r="D41" s="81"/>
      <c r="E41" s="81"/>
      <c r="F41" s="19"/>
      <c r="G41" s="18"/>
      <c r="H41" s="17"/>
      <c r="I41" s="17"/>
      <c r="J41" s="17">
        <v>100</v>
      </c>
      <c r="K41" s="17"/>
      <c r="L41" s="17"/>
      <c r="M41" s="16"/>
      <c r="N41" s="74"/>
      <c r="O41" s="75"/>
      <c r="P41" s="75"/>
      <c r="Q41" s="76"/>
    </row>
    <row r="42" spans="1:17" ht="18" customHeight="1" thickBot="1">
      <c r="A42" s="70" t="s">
        <v>116</v>
      </c>
      <c r="B42" s="6"/>
      <c r="C42" s="81">
        <v>16</v>
      </c>
      <c r="D42" s="81"/>
      <c r="E42" s="81"/>
      <c r="F42" s="19"/>
      <c r="G42" s="18"/>
      <c r="H42" s="17"/>
      <c r="I42" s="17"/>
      <c r="J42" s="17">
        <v>16</v>
      </c>
      <c r="K42" s="17"/>
      <c r="L42" s="17"/>
      <c r="M42" s="16"/>
      <c r="N42" s="74"/>
      <c r="O42" s="75"/>
      <c r="P42" s="75"/>
      <c r="Q42" s="76"/>
    </row>
    <row r="43" spans="1:17" ht="17.25" thickBot="1">
      <c r="A43" s="6" t="s">
        <v>19</v>
      </c>
      <c r="B43" s="81"/>
      <c r="C43" s="81"/>
      <c r="D43" s="81"/>
      <c r="E43" s="81"/>
      <c r="F43" s="6">
        <f>SUM(F6:F33)</f>
        <v>596</v>
      </c>
      <c r="G43" s="81"/>
      <c r="H43" s="81"/>
      <c r="I43" s="81"/>
      <c r="J43" s="81"/>
      <c r="K43" s="15">
        <f>SUM(K10:K42)</f>
        <v>12</v>
      </c>
      <c r="L43" s="81"/>
      <c r="M43" s="14"/>
      <c r="N43" s="265"/>
      <c r="O43" s="266"/>
      <c r="P43" s="266"/>
      <c r="Q43" s="266"/>
    </row>
    <row r="44" spans="1:17" ht="17.25" thickBot="1">
      <c r="A44" s="3"/>
      <c r="B44" s="2"/>
      <c r="F44" s="3"/>
      <c r="G44" s="2"/>
      <c r="M44" s="1"/>
      <c r="P44"/>
    </row>
    <row r="45" spans="1:17" ht="23.25" customHeight="1" thickBot="1">
      <c r="A45" s="241" t="s">
        <v>18</v>
      </c>
      <c r="B45" s="267" t="s">
        <v>17</v>
      </c>
      <c r="C45" s="268"/>
      <c r="D45" s="268"/>
      <c r="E45" s="268"/>
      <c r="F45" s="268"/>
      <c r="G45" s="268"/>
      <c r="H45" s="269" t="s">
        <v>16</v>
      </c>
      <c r="I45" s="270"/>
      <c r="J45" s="270"/>
      <c r="K45" s="270"/>
      <c r="L45" s="271"/>
      <c r="M45" s="269" t="s">
        <v>15</v>
      </c>
      <c r="N45" s="268"/>
      <c r="O45" s="268"/>
      <c r="P45" s="268"/>
      <c r="Q45" s="272"/>
    </row>
    <row r="46" spans="1:17" s="9" customFormat="1" ht="27.75" customHeight="1" thickBot="1">
      <c r="A46" s="241"/>
      <c r="B46" s="6" t="s">
        <v>14</v>
      </c>
      <c r="C46" s="11" t="s">
        <v>11</v>
      </c>
      <c r="D46" s="11" t="s">
        <v>10</v>
      </c>
      <c r="E46" s="11" t="s">
        <v>13</v>
      </c>
      <c r="F46" s="11" t="s">
        <v>12</v>
      </c>
      <c r="G46" s="13" t="s">
        <v>0</v>
      </c>
      <c r="H46" s="12" t="s">
        <v>11</v>
      </c>
      <c r="I46" s="11" t="s">
        <v>10</v>
      </c>
      <c r="J46" s="11" t="s">
        <v>9</v>
      </c>
      <c r="K46" s="11" t="s">
        <v>8</v>
      </c>
      <c r="L46" s="10" t="s">
        <v>0</v>
      </c>
      <c r="M46" s="259" t="s">
        <v>7</v>
      </c>
      <c r="N46" s="273"/>
      <c r="O46" s="273"/>
      <c r="P46" s="273"/>
      <c r="Q46" s="274"/>
    </row>
    <row r="47" spans="1:17" ht="17.25" thickBot="1">
      <c r="A47" s="71" t="s">
        <v>102</v>
      </c>
      <c r="B47" s="80">
        <v>10</v>
      </c>
      <c r="C47" s="81"/>
      <c r="D47" s="81">
        <v>8</v>
      </c>
      <c r="E47" s="81"/>
      <c r="F47" s="81"/>
      <c r="G47" s="6">
        <f t="shared" ref="G47:G52" si="2">SUM(B47:F47)</f>
        <v>18</v>
      </c>
      <c r="H47" s="6"/>
      <c r="I47" s="81">
        <v>8</v>
      </c>
      <c r="J47" s="81"/>
      <c r="K47" s="81"/>
      <c r="L47" s="7">
        <f t="shared" ref="L47:L52" si="3">SUM(H47:K47)</f>
        <v>8</v>
      </c>
      <c r="M47" s="275"/>
      <c r="N47" s="276"/>
      <c r="O47" s="276"/>
      <c r="P47" s="276"/>
      <c r="Q47" s="277"/>
    </row>
    <row r="48" spans="1:17" ht="17.25" thickBot="1">
      <c r="A48" s="72" t="s">
        <v>5</v>
      </c>
      <c r="B48" s="80"/>
      <c r="C48" s="81">
        <v>1</v>
      </c>
      <c r="D48" s="81">
        <v>8</v>
      </c>
      <c r="E48" s="81"/>
      <c r="F48" s="81"/>
      <c r="G48" s="6">
        <f t="shared" si="2"/>
        <v>9</v>
      </c>
      <c r="H48" s="6">
        <v>1</v>
      </c>
      <c r="I48" s="81">
        <v>7</v>
      </c>
      <c r="J48" s="81"/>
      <c r="K48" s="81"/>
      <c r="L48" s="7">
        <f t="shared" si="3"/>
        <v>8</v>
      </c>
      <c r="M48" s="275"/>
      <c r="N48" s="276"/>
      <c r="O48" s="276"/>
      <c r="P48" s="276"/>
      <c r="Q48" s="277"/>
    </row>
    <row r="49" spans="1:17" ht="17.25" thickBot="1">
      <c r="A49" s="72" t="s">
        <v>103</v>
      </c>
      <c r="B49" s="80">
        <v>13</v>
      </c>
      <c r="C49" s="81"/>
      <c r="D49" s="81">
        <v>10</v>
      </c>
      <c r="E49" s="81"/>
      <c r="F49" s="81"/>
      <c r="G49" s="6">
        <f t="shared" si="2"/>
        <v>23</v>
      </c>
      <c r="H49" s="6"/>
      <c r="I49" s="81">
        <v>5</v>
      </c>
      <c r="J49" s="81"/>
      <c r="K49" s="81"/>
      <c r="L49" s="7">
        <f t="shared" si="3"/>
        <v>5</v>
      </c>
      <c r="M49" s="275"/>
      <c r="N49" s="276"/>
      <c r="O49" s="276"/>
      <c r="P49" s="276"/>
      <c r="Q49" s="277"/>
    </row>
    <row r="50" spans="1:17" ht="17.25" thickBot="1">
      <c r="A50" s="72" t="s">
        <v>104</v>
      </c>
      <c r="B50" s="80">
        <v>6</v>
      </c>
      <c r="C50" s="81"/>
      <c r="D50" s="81">
        <v>10</v>
      </c>
      <c r="E50" s="81"/>
      <c r="F50" s="81"/>
      <c r="G50" s="6">
        <f t="shared" si="2"/>
        <v>16</v>
      </c>
      <c r="H50" s="6"/>
      <c r="I50" s="81">
        <v>1</v>
      </c>
      <c r="J50" s="81"/>
      <c r="K50" s="81"/>
      <c r="L50" s="7">
        <f t="shared" si="3"/>
        <v>1</v>
      </c>
      <c r="M50" s="275"/>
      <c r="N50" s="276"/>
      <c r="O50" s="276"/>
      <c r="P50" s="276"/>
      <c r="Q50" s="277"/>
    </row>
    <row r="51" spans="1:17" ht="17.25" thickBot="1">
      <c r="A51" s="73" t="s">
        <v>105</v>
      </c>
      <c r="B51" s="80">
        <v>11</v>
      </c>
      <c r="C51" s="81"/>
      <c r="D51" s="81">
        <v>6</v>
      </c>
      <c r="E51" s="81"/>
      <c r="F51" s="81"/>
      <c r="G51" s="6">
        <f t="shared" si="2"/>
        <v>17</v>
      </c>
      <c r="H51" s="6"/>
      <c r="I51" s="81">
        <v>5</v>
      </c>
      <c r="J51" s="81"/>
      <c r="K51" s="81"/>
      <c r="L51" s="7">
        <f t="shared" si="3"/>
        <v>5</v>
      </c>
      <c r="M51" s="275"/>
      <c r="N51" s="276"/>
      <c r="O51" s="276"/>
      <c r="P51" s="276"/>
      <c r="Q51" s="277"/>
    </row>
    <row r="52" spans="1:17" ht="17.25" thickBot="1">
      <c r="A52" s="72" t="s">
        <v>106</v>
      </c>
      <c r="B52" s="80">
        <v>8</v>
      </c>
      <c r="C52" s="81"/>
      <c r="D52" s="81">
        <v>6</v>
      </c>
      <c r="E52" s="81"/>
      <c r="F52" s="81"/>
      <c r="G52" s="6">
        <f t="shared" si="2"/>
        <v>14</v>
      </c>
      <c r="H52" s="6"/>
      <c r="I52" s="81">
        <v>4</v>
      </c>
      <c r="J52" s="81"/>
      <c r="K52" s="81"/>
      <c r="L52" s="7">
        <f t="shared" si="3"/>
        <v>4</v>
      </c>
      <c r="M52" s="275"/>
      <c r="N52" s="276"/>
      <c r="O52" s="276"/>
      <c r="P52" s="276"/>
      <c r="Q52" s="277"/>
    </row>
    <row r="53" spans="1:17" ht="17.25" thickBot="1">
      <c r="A53" s="79" t="s">
        <v>0</v>
      </c>
      <c r="B53" s="6"/>
      <c r="C53" s="81"/>
      <c r="D53" s="81"/>
      <c r="E53" s="81"/>
      <c r="F53" s="81"/>
      <c r="G53" s="6">
        <f>SUM(G47:G52)</f>
        <v>97</v>
      </c>
      <c r="H53" s="6"/>
      <c r="I53" s="81"/>
      <c r="J53" s="81"/>
      <c r="K53" s="81"/>
      <c r="L53" s="81">
        <f>SUM(L47:L52)</f>
        <v>31</v>
      </c>
      <c r="M53" s="278"/>
      <c r="N53" s="279"/>
      <c r="O53" s="279"/>
      <c r="P53" s="279"/>
      <c r="Q53" s="280"/>
    </row>
    <row r="54" spans="1:17">
      <c r="K54" s="5"/>
    </row>
    <row r="58" spans="1:17">
      <c r="K58" s="5"/>
    </row>
  </sheetData>
  <mergeCells count="22">
    <mergeCell ref="N6:Q7"/>
    <mergeCell ref="N11:Q11"/>
    <mergeCell ref="N12:Q17"/>
    <mergeCell ref="N18:Q18"/>
    <mergeCell ref="N19:Q25"/>
    <mergeCell ref="N43:Q43"/>
    <mergeCell ref="A45:A46"/>
    <mergeCell ref="B45:G45"/>
    <mergeCell ref="H45:L45"/>
    <mergeCell ref="M45:Q45"/>
    <mergeCell ref="M46:Q53"/>
    <mergeCell ref="N26:Q29"/>
    <mergeCell ref="N31:Q37"/>
    <mergeCell ref="N10:Q10"/>
    <mergeCell ref="N8:Q8"/>
    <mergeCell ref="N9:Q9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0601</vt:lpstr>
      <vt:lpstr>0602</vt:lpstr>
      <vt:lpstr>0603</vt:lpstr>
      <vt:lpstr>0604</vt:lpstr>
      <vt:lpstr>0605</vt:lpstr>
      <vt:lpstr>0606</vt:lpstr>
      <vt:lpstr>0607</vt:lpstr>
      <vt:lpstr>0608</vt:lpstr>
      <vt:lpstr>0609</vt:lpstr>
      <vt:lpstr>0610</vt:lpstr>
      <vt:lpstr>0611</vt:lpstr>
      <vt:lpstr>0612</vt:lpstr>
      <vt:lpstr>0613</vt:lpstr>
      <vt:lpstr>0614</vt:lpstr>
      <vt:lpstr>0615</vt:lpstr>
      <vt:lpstr>0616</vt:lpstr>
      <vt:lpstr>0617</vt:lpstr>
      <vt:lpstr>0618</vt:lpstr>
      <vt:lpstr>0619</vt:lpstr>
      <vt:lpstr>0620</vt:lpstr>
      <vt:lpstr>0621</vt:lpstr>
      <vt:lpstr>0622</vt:lpstr>
      <vt:lpstr>0623</vt:lpstr>
      <vt:lpstr>0624</vt:lpstr>
      <vt:lpstr>0625</vt:lpstr>
      <vt:lpstr>0626</vt:lpstr>
      <vt:lpstr>0627</vt:lpstr>
      <vt:lpstr>0628</vt:lpstr>
      <vt:lpstr>0629</vt:lpstr>
      <vt:lpstr>0630</vt:lpstr>
      <vt:lpstr>원본 </vt:lpstr>
      <vt:lpstr>'0601'!Print_Area</vt:lpstr>
      <vt:lpstr>'0602'!Print_Area</vt:lpstr>
      <vt:lpstr>'0603'!Print_Area</vt:lpstr>
      <vt:lpstr>'0604'!Print_Area</vt:lpstr>
      <vt:lpstr>'0605'!Print_Area</vt:lpstr>
      <vt:lpstr>'0606'!Print_Area</vt:lpstr>
      <vt:lpstr>'0607'!Print_Area</vt:lpstr>
      <vt:lpstr>'0608'!Print_Area</vt:lpstr>
      <vt:lpstr>'0609'!Print_Area</vt:lpstr>
      <vt:lpstr>'0610'!Print_Area</vt:lpstr>
      <vt:lpstr>'0611'!Print_Area</vt:lpstr>
      <vt:lpstr>'0612'!Print_Area</vt:lpstr>
      <vt:lpstr>'0613'!Print_Area</vt:lpstr>
      <vt:lpstr>'0614'!Print_Area</vt:lpstr>
      <vt:lpstr>'0615'!Print_Area</vt:lpstr>
      <vt:lpstr>'0616'!Print_Area</vt:lpstr>
      <vt:lpstr>'0617'!Print_Area</vt:lpstr>
      <vt:lpstr>'0618'!Print_Area</vt:lpstr>
      <vt:lpstr>'0619'!Print_Area</vt:lpstr>
      <vt:lpstr>'0620'!Print_Area</vt:lpstr>
      <vt:lpstr>'0621'!Print_Area</vt:lpstr>
      <vt:lpstr>'0622'!Print_Area</vt:lpstr>
      <vt:lpstr>'0623'!Print_Area</vt:lpstr>
      <vt:lpstr>'0624'!Print_Area</vt:lpstr>
      <vt:lpstr>'0625'!Print_Area</vt:lpstr>
      <vt:lpstr>'0626'!Print_Area</vt:lpstr>
      <vt:lpstr>'0627'!Print_Area</vt:lpstr>
      <vt:lpstr>'0628'!Print_Area</vt:lpstr>
      <vt:lpstr>'0629'!Print_Area</vt:lpstr>
      <vt:lpstr>'0630'!Print_Area</vt:lpstr>
      <vt:lpstr>'원본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2013-06-08T08:00:52Z</cp:lastPrinted>
  <dcterms:created xsi:type="dcterms:W3CDTF">2013-04-01T06:52:14Z</dcterms:created>
  <dcterms:modified xsi:type="dcterms:W3CDTF">2013-07-01T11:59:27Z</dcterms:modified>
</cp:coreProperties>
</file>